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HAUSSMANN IM\PLAN MAIN LIBRE PEA\2024\"/>
    </mc:Choice>
  </mc:AlternateContent>
  <bookViews>
    <workbookView xWindow="0" yWindow="0" windowWidth="28800" windowHeight="11400" activeTab="1"/>
  </bookViews>
  <sheets>
    <sheet name="FR0010868679 - Calculs" sheetId="2" r:id="rId1"/>
    <sheet name="FR0010868679 - Tableaux" sheetId="3" r:id="rId2"/>
  </sheets>
  <externalReferences>
    <externalReference r:id="rId3"/>
  </externalReferences>
  <definedNames>
    <definedName name="_xlnm._FilterDatabase" localSheetId="0" hidden="1">'FR0010868679 - Calculs'!$B$3:$C$3</definedName>
    <definedName name="BaseAN">'FR0010868679 - Calculs'!$F$21</definedName>
    <definedName name="Cas3_SC_DIF">'FR0010868679 - Calculs'!$F$24</definedName>
    <definedName name="Costs_RIY_Approach">'FR0010868679 - Calculs'!$AK$27:$AM$32</definedName>
    <definedName name="Data_EoM">'FR0010868679 - Calculs'!$Z$5</definedName>
    <definedName name="DateVL">'FR0010868679 - Calculs'!$B$3</definedName>
    <definedName name="Ech_complet_MRM">'FR0010868679 - Calculs'!$O$6</definedName>
    <definedName name="Ech_complet_SC">'FR0010868679 - Calculs'!$Z$9</definedName>
    <definedName name="Fees_NetReturn">'FR0010868679 - Calculs'!$AK$5:$AM$13</definedName>
    <definedName name="InfoProxy">'FR0010868679 - Calculs'!$F$22:$F$23</definedName>
    <definedName name="ISIN">'FR0010868679 - Calculs'!$F$7</definedName>
    <definedName name="KID_Cost_Breakdown">'FR0010868679 - Calculs'!$AK$39:$AL$43</definedName>
    <definedName name="KID_Cost_OverTime">'FR0010868679 - Calculs'!$AK$35:$AM$36</definedName>
    <definedName name="M_0">'FR0010868679 - Calculs'!$O$10</definedName>
    <definedName name="M_1">'FR0010868679 - Calculs'!$O$11</definedName>
    <definedName name="M_2">'FR0010868679 - Calculs'!$O$12</definedName>
    <definedName name="M_3">'FR0010868679 - Calculs'!$O$13</definedName>
    <definedName name="M_4">'FR0010868679 - Calculs'!$O$14</definedName>
    <definedName name="MontantTheo">'FR0010868679 - Calculs'!$F$25</definedName>
    <definedName name="MRM_Classe">'FR0010868679 - Calculs'!$S$25</definedName>
    <definedName name="Mu_1">'FR0010868679 - Calculs'!$O$16</definedName>
    <definedName name="Mu_2">'FR0010868679 - Calculs'!$O$17</definedName>
    <definedName name="N_">'FR0010868679 - Calculs'!$O$18</definedName>
    <definedName name="Nb_Obs">'FR0010868679 - Calculs'!$O$10</definedName>
    <definedName name="Param_CriteresOPC_MaJ">[1]PARAMETRES!$F$7:$G$10</definedName>
    <definedName name="Period_Ech_SC">'FR0010868679 - Calculs'!$Z$6</definedName>
    <definedName name="PeriodVL">'FR0010868679 - Calculs'!$F$20</definedName>
    <definedName name="PeriodVL_SC_Eq_MRM">'FR0010868679 - Calculs'!$Z$4</definedName>
    <definedName name="ProcessExtractData">'FR0010868679 - Calculs'!$F$27</definedName>
    <definedName name="ProcessRecupData">'FR0010868679 - Calculs'!$F$26</definedName>
    <definedName name="Recherche_Cle">[1]INTERFACE!$C$14</definedName>
    <definedName name="RHP">'FR0010868679 - Calculs'!$F$17</definedName>
    <definedName name="RIY_Calcul">'FR0010868679 - Calculs'!$AK$15:$AM$25</definedName>
    <definedName name="SC_TextesExplicatifs">'FR0010868679 - Tableaux'!$G$18:$G$23</definedName>
    <definedName name="Sigma">'FR0010868679 - Calculs'!$O$15</definedName>
    <definedName name="Sigma_1an_et_moins">'FR0010868679 - Calculs'!$Z$44</definedName>
    <definedName name="Sigma_sup_1an">'FR0010868679 - Calculs'!$Z$45</definedName>
    <definedName name="SRI_TextesExplicatifs">'FR0010868679 - Tableaux'!$B$7:$B$13</definedName>
    <definedName name="SurveillanceDataMRM">'FR0010868679 - Calculs'!$V$30</definedName>
    <definedName name="Tab_Evolution_MRM">'FR0010868679 - Calculs'!$S$33:$V$37</definedName>
    <definedName name="Tab_KID_Composition_Costs">'FR0010868679 - Tableaux'!$R$5:$W$18</definedName>
    <definedName name="Tab_KID_CostOverTime">'FR0010868679 - Tableaux'!$M$5:$P$9</definedName>
    <definedName name="Tab_KID_SC">'FR0010868679 - Tableaux'!$I$10:$K$17</definedName>
    <definedName name="Tab_KID_SC_Infos">'FR0010868679 - Tableaux'!$G$5:$K$9</definedName>
    <definedName name="Tab_MRM_Indicateurs">'FR0010868679 - Calculs'!$O$10:$O$20</definedName>
    <definedName name="Tab_RHP">'FR0010868679 - Calculs'!$Z$12:$AB$13</definedName>
    <definedName name="Tab_SC_Montant">'FR0010868679 - Calculs'!$Z$20:$AB$23</definedName>
    <definedName name="Tab_SC_Montant_Net">'FR0010868679 - Calculs'!$Z$32:$AB$35</definedName>
    <definedName name="Tab_SC_RB">'FR0010868679 - Calculs'!$Z$14:$AB$17</definedName>
    <definedName name="Tab_SC_TRA">'FR0010868679 - Calculs'!$Z$26:$AB$29</definedName>
    <definedName name="Tab_SC_TRA_Net">'FR0010868679 - Calculs'!$Z$38:$AB$41</definedName>
    <definedName name="Tab_Vol_tension">'FR0010868679 - Calculs'!$Z$44:$Z$45</definedName>
    <definedName name="TabDates_Ech_MRM">'FR0010868679 - Calculs'!$O$4:$O$5</definedName>
    <definedName name="TabDates_Ech_SC">'FR0010868679 - Calculs'!$Z$7:$Z$8</definedName>
    <definedName name="TabFrais">'FR0010868679 - Calculs'!$F$11:$F$19</definedName>
    <definedName name="TabInfoFonds">'FR0010868679 - Calculs'!$F$4:$F$10</definedName>
    <definedName name="TabIntDates_SC_DIF">'FR0010868679 - Calculs'!$AF$20:$AH$26</definedName>
    <definedName name="VaR">'FR0010868679 - Calculs'!$O$19</definedName>
    <definedName name="VEV">'FR0010868679 -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<sst xmlns="http://schemas.openxmlformats.org/spreadsheetml/2006/main" count="331" uniqueCount="260">
  <si>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</si>
  <si>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</si>
  <si>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</si>
  <si>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</si>
  <si>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</si>
  <si>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</si>
  <si>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</si>
  <si>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</si>
  <si>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</si>
  <si>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F6197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</si>
  <si>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</si>
  <si>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</si>
  <si>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</si>
  <si>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</si>
  <si>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</si>
  <si>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</si>
  <si>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</si>
  <si>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</si>
  <si>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</si>
  <si>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</si>
  <si>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PLAN MAIN LIBRE PEA</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</si>
  <si>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</si>
  <si>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</si>
  <si>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</si>
  <si>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</si>
  <si>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</si>
  <si>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</si>
  <si>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</si>
  <si>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</si>
  <si>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</si>
  <si>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</si>
  <si>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</si>
  <si>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</si>
  <si>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</si>
  <si>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</si>
  <si>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</si>
  <si>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</si>
  <si>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FR0010868679</t>
  </si>
  <si>
    <t>Code ISIN du fonds</t>
  </si>
  <si>
    <t>Date fin Ech. SC</t>
  </si>
  <si>
    <t>Date de fin de l'échantillon pour calculer les SC</t>
  </si>
  <si>
    <t>Holding period (in years)</t>
  </si>
  <si>
    <t>SDG</t>
  </si>
  <si>
    <t>HAUSSMANN IM</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</si>
  <si>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</si>
  <si>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</si>
  <si>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</si>
  <si>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</si>
  <si>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</si>
  <si>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</si>
  <si>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</si>
  <si>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</si>
  <si>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</si>
  <si>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</si>
  <si>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</si>
  <si>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</si>
  <si>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</si>
  <si>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</si>
  <si>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</si>
  <si>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</si>
  <si>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</si>
  <si>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</si>
  <si>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</si>
  <si>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</si>
  <si>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</si>
  <si>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</si>
  <si>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</si>
  <si>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</si>
  <si>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</si>
  <si>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</si>
  <si>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</si>
  <si>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</si>
  <si>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</si>
  <si>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</si>
  <si>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</si>
  <si>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</si>
  <si>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</si>
  <si>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</si>
  <si>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</si>
  <si>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</si>
  <si>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</si>
  <si>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</si>
  <si>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</si>
  <si>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</si>
  <si>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</si>
  <si>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</si>
  <si>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</si>
  <si>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</si>
  <si>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</si>
  <si>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</si>
  <si>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</si>
  <si>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</si>
  <si>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</si>
  <si>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</si>
  <si>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</si>
  <si>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</si>
  <si>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</si>
  <si>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</si>
  <si>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</si>
  <si>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</si>
  <si>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</si>
  <si>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</si>
  <si>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</si>
  <si>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</si>
  <si>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</si>
  <si>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</si>
  <si>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</si>
  <si>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</si>
  <si>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</si>
  <si>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</si>
  <si>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</si>
  <si>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</si>
  <si>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</si>
  <si>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</si>
  <si>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</si>
  <si>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</si>
  <si>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</si>
  <si>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</si>
  <si>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t>Y</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</si>
  <si>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</si>
  <si>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</si>
  <si>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</si>
  <si>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</si>
  <si>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</si>
  <si>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</si>
  <si>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</si>
  <si>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</si>
  <si>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</si>
  <si>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</si>
  <si>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</si>
  <si>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</si>
  <si>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</si>
  <si>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</si>
  <si>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</si>
  <si>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</si>
  <si>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</si>
  <si>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</si>
  <si>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</si>
  <si>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</si>
  <si>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</si>
  <si>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</si>
  <si>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</si>
  <si>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</si>
  <si>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</si>
  <si>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</si>
  <si>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</si>
  <si>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</si>
  <si>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</si>
  <si>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</si>
  <si>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</si>
  <si>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</si>
  <si>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</si>
  <si>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</si>
  <si>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</si>
  <si>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</si>
  <si>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</si>
  <si>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</si>
  <si>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</si>
  <si>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</si>
  <si>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</si>
  <si>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</si>
  <si>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</si>
  <si>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</si>
  <si>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</si>
  <si>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</si>
  <si>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</si>
  <si>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</si>
  <si>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</si>
  <si>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</si>
  <si>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</si>
  <si>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</si>
  <si>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</si>
  <si>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</si>
  <si>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</si>
  <si>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</si>
  <si>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</si>
  <si>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</si>
  <si>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</si>
  <si>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</si>
  <si>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</si>
  <si>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</si>
  <si>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</si>
  <si>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</si>
  <si>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</si>
  <si>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</si>
  <si>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</si>
  <si>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</si>
  <si>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</si>
  <si>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</si>
  <si>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</si>
  <si>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</si>
  <si>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</si>
  <si>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</si>
  <si>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</si>
  <si>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</si>
  <si>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</si>
  <si>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</si>
  <si>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</si>
  <si>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</si>
  <si>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</si>
  <si>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</si>
  <si>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</si>
  <si>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</si>
  <si>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</si>
  <si>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</si>
  <si>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</si>
  <si>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</si>
  <si>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461 EUR</t>
  </si>
  <si>
    <t>1 648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</si>
  <si>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</si>
  <si>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</si>
  <si>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</si>
  <si>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</si>
  <si>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</si>
  <si>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3,1%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</si>
  <si>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</si>
  <si>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</si>
  <si>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</si>
  <si>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</si>
  <si>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</si>
  <si>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3,7% avant déduction des coûts et de 0,6%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</si>
  <si>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</si>
  <si>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</si>
  <si>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</si>
  <si>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</si>
  <si>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</si>
  <si>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</si>
  <si>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3 330 EUR</t>
  </si>
  <si>
    <t>2 560 EUR</t>
  </si>
  <si>
    <t/>
  </si>
  <si>
    <t>Coûts récurrents</t>
  </si>
  <si>
    <t>Nous avons classé ce fonds dans la classe de risque 4 sur 7, qui est « une classe de risque moyenne ».</t>
  </si>
  <si>
    <t>Rendement annuel moyen</t>
  </si>
  <si>
    <t>Frais de gestion et autres frais administratifs et d’exploitation</t>
  </si>
  <si>
    <t>2,2% de la valeur de votre investissement par an. Cette estimation se base sur les coûts réels au cours de l’année dernière.</t>
  </si>
  <si>
    <t xml:space="preserve"> 216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</si>
  <si>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</si>
  <si>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</si>
  <si>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7 860 EUR</t>
  </si>
  <si>
    <t>8 020 EUR</t>
  </si>
  <si>
    <t>Ce produit ne prévoyant pas de protection contre les aléas de marché, vous pourriez perdre tout ou partie de votre investissement.</t>
  </si>
  <si>
    <t>Coûts de transaction</t>
  </si>
  <si>
    <t>0,1% de la valeur de votre investissement par an. Il s'agit d'une estimation des coûts encourus lorsque nous achetons et vendons les investissements sous-jacents au produit. Le montant réel varie en fonction de la quantité que nous achetons et vendons.</t>
  </si>
  <si>
    <t xml:space="preserve"> 13 EUR</t>
  </si>
  <si>
    <t>Scénario intermédiaire</t>
  </si>
  <si>
    <t>9 900 EUR</t>
  </si>
  <si>
    <t>10 290 EUR</t>
  </si>
  <si>
    <t>Coûts accessoires prélevés sous certaines conditions</t>
  </si>
  <si>
    <t>Scénario favorable</t>
  </si>
  <si>
    <t>11 880 EUR</t>
  </si>
  <si>
    <t>13 540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</si>
  <si>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</si>
  <si>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</si>
  <si>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33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</si>
  <si>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</si>
  <si>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</si>
  <si>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octobre 2018 et octobre 2023.</t>
  </si>
  <si>
    <t>Scénario intermédiaire : ce type de scénario s'est produit pour un investissement entre janvier 2017 et janvier 2022.</t>
  </si>
  <si>
    <t>Scénario favorable : ce type de scénario s'est produit pour un investissement entre octobre 2014 et octobre 2019.</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</si>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</sst>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45387</v>
      </c>
      <c r="C4" s="24">
        <v>13266.74</v>
      </c>
      <c r="D4" s="25"/>
      <c r="E4" s="26" t="s">
        <v>8</v>
      </c>
      <c r="F4" s="27" t="s">
        <v>9</v>
      </c>
      <c r="G4" s="28" t="s">
        <v>10</v>
      </c>
      <c r="H4" s="28"/>
      <c r="I4" s="28"/>
      <c r="J4" s="28"/>
      <c r="K4" s="28"/>
      <c r="L4" s="28"/>
      <c r="N4" s="26" t="s">
        <v>11</v>
      </c>
      <c r="O4" s="29">
        <v>45379</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45379</v>
      </c>
      <c r="C5" s="24">
        <v>13302.76</v>
      </c>
      <c r="D5" s="25"/>
      <c r="E5" s="36" t="s">
        <v>19</v>
      </c>
      <c r="F5" s="27" t="s">
        <v>20</v>
      </c>
      <c r="G5" s="28" t="s">
        <v>21</v>
      </c>
      <c r="H5" s="28"/>
      <c r="I5" s="28"/>
      <c r="J5" s="28"/>
      <c r="K5" s="28"/>
      <c r="L5" s="28"/>
      <c r="N5" s="26" t="s">
        <v>22</v>
      </c>
      <c r="O5" s="37">
        <v>43553</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45373</v>
      </c>
      <c r="C6" s="24">
        <v>13151.33</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45366</v>
      </c>
      <c r="C7" s="24">
        <v>13027.02</v>
      </c>
      <c r="D7" s="25"/>
      <c r="E7" s="36" t="s">
        <v>36</v>
      </c>
      <c r="F7" s="46" t="s">
        <v>37</v>
      </c>
      <c r="G7" s="28" t="s">
        <v>38</v>
      </c>
      <c r="H7" s="28"/>
      <c r="I7" s="28"/>
      <c r="J7" s="28"/>
      <c r="K7" s="28"/>
      <c r="L7" s="28"/>
      <c r="O7" s="47"/>
      <c r="P7" s="48"/>
      <c r="Y7" s="26" t="s">
        <v>39</v>
      </c>
      <c r="Z7" s="37">
        <v>45379</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45359</v>
      </c>
      <c r="C8" s="24">
        <v>13103.56</v>
      </c>
      <c r="D8" s="25"/>
      <c r="E8" s="36" t="s">
        <v>42</v>
      </c>
      <c r="F8" s="27" t="s">
        <v>43</v>
      </c>
      <c r="G8" s="28" t="s">
        <v>44</v>
      </c>
      <c r="H8" s="28"/>
      <c r="I8" s="28"/>
      <c r="J8" s="28"/>
      <c r="K8" s="28"/>
      <c r="L8" s="28"/>
      <c r="N8" s="52" t="s">
        <v>45</v>
      </c>
      <c r="O8" s="53"/>
      <c r="P8" s="53"/>
      <c r="Q8" s="53"/>
      <c r="R8" s="53"/>
      <c r="S8" s="53"/>
      <c r="T8" s="53"/>
      <c r="U8" s="53"/>
      <c r="V8" s="53"/>
      <c r="W8" s="54"/>
      <c r="X8" s="55"/>
      <c r="Y8" s="26" t="s">
        <v>46</v>
      </c>
      <c r="Z8" s="37">
        <v>41726</v>
      </c>
      <c r="AA8" s="28" t="s">
        <v>47</v>
      </c>
      <c r="AB8" s="28"/>
      <c r="AC8" s="28"/>
      <c r="AD8" s="28"/>
      <c r="AE8" s="28"/>
      <c r="AF8" s="28"/>
      <c r="AG8" s="28"/>
      <c r="AH8" s="28"/>
      <c r="AI8" s="1">
        <v>4</v>
      </c>
      <c r="AJ8" s="56" t="s">
        <v>48</v>
      </c>
      <c r="AK8" s="57">
        <v>0</v>
      </c>
      <c r="AL8" s="57"/>
      <c r="AM8" s="58">
        <v>5.7044304191076201E-3</v>
      </c>
      <c r="AN8" s="1"/>
      <c r="AP8" s="1"/>
      <c r="AQ8" s="1"/>
      <c r="AR8" s="1"/>
      <c r="AS8" s="1"/>
    </row>
    <row r="9" spans="1:45" x14ac:dyDescent="0.25">
      <c r="A9" s="35"/>
      <c r="B9" s="23">
        <v>45352</v>
      </c>
      <c r="C9" s="24">
        <v>13098.41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45345</v>
      </c>
      <c r="C10" s="24">
        <v>13268.58</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45338</v>
      </c>
      <c r="C11" s="24">
        <v>13348.24</v>
      </c>
      <c r="D11" s="25"/>
      <c r="E11" s="26" t="s">
        <v>63</v>
      </c>
      <c r="F11" s="37">
        <v>45015</v>
      </c>
      <c r="G11" s="75" t="s">
        <v>63</v>
      </c>
      <c r="H11" s="75"/>
      <c r="I11" s="75"/>
      <c r="J11" s="75"/>
      <c r="K11" s="75"/>
      <c r="L11" s="75"/>
      <c r="N11" s="26" t="s">
        <v>64</v>
      </c>
      <c r="O11" s="76">
        <v>-4.8395859580295633E-4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2.1999999999999999E-2</v>
      </c>
      <c r="AL11" s="82"/>
      <c r="AM11" s="83">
        <v>2.1999999999999999E-2</v>
      </c>
      <c r="AN11" s="1"/>
      <c r="AP11" s="1"/>
      <c r="AQ11" s="1"/>
      <c r="AR11" s="1"/>
      <c r="AS11" s="1"/>
    </row>
    <row r="12" spans="1:45" x14ac:dyDescent="0.25">
      <c r="A12" s="35"/>
      <c r="B12" s="23">
        <v>45331</v>
      </c>
      <c r="C12" s="24">
        <v>13259.45</v>
      </c>
      <c r="D12" s="25"/>
      <c r="E12" s="26" t="s">
        <v>70</v>
      </c>
      <c r="F12" s="84">
        <v>0.02</v>
      </c>
      <c r="G12" s="75" t="s">
        <v>71</v>
      </c>
      <c r="H12" s="75"/>
      <c r="I12" s="75"/>
      <c r="J12" s="75"/>
      <c r="K12" s="75"/>
      <c r="L12" s="75"/>
      <c r="N12" s="26" t="s">
        <v>72</v>
      </c>
      <c r="O12" s="76">
        <v>2.6900759455057374E-4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1.2999999999999999E-3</v>
      </c>
      <c r="AL12" s="82"/>
      <c r="AM12" s="83">
        <v>1.2999999999999999E-3</v>
      </c>
      <c r="AN12" s="1"/>
      <c r="AP12" s="1"/>
      <c r="AQ12" s="1"/>
      <c r="AR12" s="1"/>
      <c r="AS12" s="1"/>
    </row>
    <row r="13" spans="1:45" ht="15" customHeight="1" thickBot="1" x14ac:dyDescent="0.3">
      <c r="A13" s="35"/>
      <c r="B13" s="23">
        <v>45324</v>
      </c>
      <c r="C13" s="24">
        <v>13275.58</v>
      </c>
      <c r="D13" s="25"/>
      <c r="E13" s="26" t="s">
        <v>77</v>
      </c>
      <c r="F13" s="84">
        <v>0</v>
      </c>
      <c r="G13" s="89" t="s">
        <v>78</v>
      </c>
      <c r="H13" s="89"/>
      <c r="I13" s="89"/>
      <c r="J13" s="89"/>
      <c r="K13" s="89"/>
      <c r="L13" s="89"/>
      <c r="N13" s="26" t="s">
        <v>79</v>
      </c>
      <c r="O13" s="76">
        <v>-1.0722116320285626E-5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3.3799999999999998E-3</v>
      </c>
      <c r="AL13" s="91"/>
      <c r="AM13" s="92">
        <v>3.3799999999999998E-3</v>
      </c>
      <c r="AN13" s="1"/>
      <c r="AP13" s="1"/>
      <c r="AQ13" s="1"/>
      <c r="AR13" s="1"/>
      <c r="AS13" s="1"/>
    </row>
    <row r="14" spans="1:45" ht="15.75" thickBot="1" x14ac:dyDescent="0.3">
      <c r="A14" s="35"/>
      <c r="B14" s="23">
        <v>45317</v>
      </c>
      <c r="C14" s="24">
        <v>13369.76</v>
      </c>
      <c r="D14" s="25"/>
      <c r="E14" s="26" t="s">
        <v>83</v>
      </c>
      <c r="F14" s="84">
        <v>2.1999999999999999E-2</v>
      </c>
      <c r="G14" s="75" t="s">
        <v>83</v>
      </c>
      <c r="H14" s="75"/>
      <c r="I14" s="75"/>
      <c r="J14" s="75"/>
      <c r="K14" s="75"/>
      <c r="L14" s="75"/>
      <c r="N14" s="26" t="s">
        <v>84</v>
      </c>
      <c r="O14" s="76">
        <v>1.9293365731645915E-6</v>
      </c>
      <c r="P14" s="30" t="s">
        <v>85</v>
      </c>
      <c r="Q14" s="30"/>
      <c r="R14" s="70" t="s">
        <v>86</v>
      </c>
      <c r="S14" s="70"/>
      <c r="T14" s="70"/>
      <c r="U14" s="70"/>
      <c r="V14" s="70"/>
      <c r="W14" s="70"/>
      <c r="Y14" s="93" t="s">
        <v>87</v>
      </c>
      <c r="Z14" s="94">
        <v>0.33934753512791194</v>
      </c>
      <c r="AA14" s="94"/>
      <c r="AB14" s="94">
        <v>0.26152717941391046</v>
      </c>
      <c r="AC14" s="95" t="s">
        <v>88</v>
      </c>
      <c r="AD14" s="95"/>
      <c r="AE14" s="95"/>
      <c r="AF14" s="95"/>
      <c r="AG14" s="96"/>
      <c r="AH14" s="96"/>
      <c r="AN14" s="1"/>
      <c r="AP14" s="1"/>
      <c r="AQ14" s="1"/>
      <c r="AR14" s="1"/>
      <c r="AS14" s="1"/>
    </row>
    <row r="15" spans="1:45" x14ac:dyDescent="0.25">
      <c r="A15" s="35"/>
      <c r="B15" s="23">
        <v>45310</v>
      </c>
      <c r="C15" s="24">
        <v>13246.84</v>
      </c>
      <c r="D15" s="25"/>
      <c r="E15" s="26" t="s">
        <v>89</v>
      </c>
      <c r="F15" s="84">
        <v>3.3799999999999998E-3</v>
      </c>
      <c r="G15" s="75" t="s">
        <v>89</v>
      </c>
      <c r="H15" s="75"/>
      <c r="I15" s="75"/>
      <c r="J15" s="75"/>
      <c r="K15" s="75"/>
      <c r="L15" s="75"/>
      <c r="N15" s="97" t="s">
        <v>90</v>
      </c>
      <c r="O15" s="98">
        <v>1.6401450989183053E-2</v>
      </c>
      <c r="P15" s="30" t="s">
        <v>91</v>
      </c>
      <c r="Q15" s="30"/>
      <c r="R15" s="70" t="s">
        <v>92</v>
      </c>
      <c r="S15" s="70"/>
      <c r="T15" s="70"/>
      <c r="U15" s="70"/>
      <c r="V15" s="70"/>
      <c r="W15" s="70"/>
      <c r="Y15" s="93" t="s">
        <v>93</v>
      </c>
      <c r="Z15" s="94">
        <v>0.80225794621594393</v>
      </c>
      <c r="AA15" s="94"/>
      <c r="AB15" s="94">
        <v>0.81831270618561847</v>
      </c>
      <c r="AC15" s="99" t="s">
        <v>94</v>
      </c>
      <c r="AD15" s="99"/>
      <c r="AE15" s="99"/>
      <c r="AF15" s="99"/>
      <c r="AG15" s="100"/>
      <c r="AH15" s="100"/>
      <c r="AI15" s="1">
        <v>1</v>
      </c>
      <c r="AJ15" s="101" t="s">
        <v>95</v>
      </c>
      <c r="AK15" s="102">
        <v>0</v>
      </c>
      <c r="AL15" s="102"/>
      <c r="AM15" s="103">
        <v>9.7762414912909712E-3</v>
      </c>
      <c r="AN15" s="104"/>
      <c r="AP15" s="1"/>
      <c r="AQ15" s="1"/>
      <c r="AR15" s="1"/>
      <c r="AS15" s="1"/>
    </row>
    <row r="16" spans="1:45" ht="15" customHeight="1" x14ac:dyDescent="0.25">
      <c r="A16" s="35"/>
      <c r="B16" s="23">
        <v>45303</v>
      </c>
      <c r="C16" s="24">
        <v>13484.63</v>
      </c>
      <c r="D16" s="25"/>
      <c r="E16" s="26" t="s">
        <v>96</v>
      </c>
      <c r="F16" s="84">
        <v>1.2999999999999999E-3</v>
      </c>
      <c r="G16" s="75" t="s">
        <v>96</v>
      </c>
      <c r="H16" s="75"/>
      <c r="I16" s="75"/>
      <c r="J16" s="75"/>
      <c r="K16" s="75"/>
      <c r="L16" s="75"/>
      <c r="N16" s="97" t="s">
        <v>97</v>
      </c>
      <c r="O16" s="105">
        <v>-2.4301534790906367</v>
      </c>
      <c r="P16" s="30" t="s">
        <v>98</v>
      </c>
      <c r="Q16" s="30"/>
      <c r="R16" s="70" t="s">
        <v>99</v>
      </c>
      <c r="S16" s="70"/>
      <c r="T16" s="70"/>
      <c r="U16" s="70"/>
      <c r="V16" s="70"/>
      <c r="W16" s="70"/>
      <c r="Y16" s="93" t="s">
        <v>100</v>
      </c>
      <c r="Z16" s="94">
        <v>1.010410141245349</v>
      </c>
      <c r="AA16" s="94"/>
      <c r="AB16" s="94">
        <v>1.0498463458283256</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45296</v>
      </c>
      <c r="C17" s="24">
        <v>13505.99</v>
      </c>
      <c r="D17" s="25"/>
      <c r="E17" s="26" t="s">
        <v>103</v>
      </c>
      <c r="F17" s="109">
        <v>5</v>
      </c>
      <c r="G17" s="60" t="s">
        <v>104</v>
      </c>
      <c r="H17" s="60"/>
      <c r="I17" s="60"/>
      <c r="J17" s="60"/>
      <c r="K17" s="60"/>
      <c r="L17" s="60"/>
      <c r="N17" s="97" t="s">
        <v>105</v>
      </c>
      <c r="O17" s="105">
        <v>23.661152245995531</v>
      </c>
      <c r="P17" s="30" t="s">
        <v>106</v>
      </c>
      <c r="Q17" s="30"/>
      <c r="R17" s="70" t="s">
        <v>107</v>
      </c>
      <c r="S17" s="70"/>
      <c r="T17" s="70"/>
      <c r="U17" s="70"/>
      <c r="V17" s="70"/>
      <c r="W17" s="70"/>
      <c r="Y17" s="93" t="s">
        <v>108</v>
      </c>
      <c r="Z17" s="94">
        <v>1.212097997658071</v>
      </c>
      <c r="AA17" s="94"/>
      <c r="AB17" s="94">
        <v>1.3819055505821334</v>
      </c>
      <c r="AC17" s="99" t="s">
        <v>109</v>
      </c>
      <c r="AD17" s="99"/>
      <c r="AE17" s="99"/>
      <c r="AF17" s="99"/>
      <c r="AG17" s="100"/>
      <c r="AH17" s="100"/>
      <c r="AI17" s="1">
        <v>3</v>
      </c>
      <c r="AJ17" s="110" t="s">
        <v>110</v>
      </c>
      <c r="AK17" s="111">
        <v>10266.800000000001</v>
      </c>
      <c r="AL17" s="111"/>
      <c r="AM17" s="112">
        <v>11975.709444945571</v>
      </c>
      <c r="AN17" s="104"/>
      <c r="AP17" s="1"/>
      <c r="AQ17" s="1"/>
      <c r="AR17" s="1"/>
      <c r="AS17" s="1"/>
    </row>
    <row r="18" spans="1:45" ht="15" customHeight="1" x14ac:dyDescent="0.25">
      <c r="A18" s="35"/>
      <c r="B18" s="23">
        <v>45289</v>
      </c>
      <c r="C18" s="24">
        <v>13580.32</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2.6680000000000037E-2</v>
      </c>
      <c r="AL18" s="115"/>
      <c r="AM18" s="116">
        <v>0.19757094449455703</v>
      </c>
      <c r="AP18" s="1"/>
      <c r="AQ18" s="1"/>
      <c r="AR18" s="1"/>
      <c r="AS18" s="1"/>
    </row>
    <row r="19" spans="1:45" ht="15.75" customHeight="1" thickBot="1" x14ac:dyDescent="0.3">
      <c r="A19" s="35"/>
      <c r="B19" s="23">
        <v>45282</v>
      </c>
      <c r="C19" s="24">
        <v>13493.03</v>
      </c>
      <c r="D19" s="25"/>
      <c r="E19" s="26" t="s">
        <v>117</v>
      </c>
      <c r="F19" s="109" t="s">
        <v>118</v>
      </c>
      <c r="G19" s="114" t="s">
        <v>117</v>
      </c>
      <c r="H19" s="114"/>
      <c r="I19" s="114"/>
      <c r="J19" s="114"/>
      <c r="K19" s="114"/>
      <c r="L19" s="114"/>
      <c r="N19" s="97" t="s">
        <v>119</v>
      </c>
      <c r="O19" s="84">
        <v>-0.5729923893501897</v>
      </c>
      <c r="P19" s="30" t="s">
        <v>120</v>
      </c>
      <c r="Q19" s="30"/>
      <c r="R19" s="70" t="s">
        <v>121</v>
      </c>
      <c r="S19" s="70"/>
      <c r="T19" s="70"/>
      <c r="U19" s="70"/>
      <c r="V19" s="70"/>
      <c r="W19" s="70"/>
      <c r="Y19" s="117" t="s">
        <v>122</v>
      </c>
      <c r="Z19" s="117"/>
      <c r="AA19" s="117"/>
      <c r="AB19" s="117"/>
      <c r="AD19" s="117" t="s">
        <v>123</v>
      </c>
      <c r="AE19" s="117"/>
      <c r="AF19" s="117"/>
      <c r="AG19" s="117"/>
      <c r="AH19" s="117"/>
      <c r="AI19" s="1">
        <v>5</v>
      </c>
      <c r="AJ19" s="118" t="s">
        <v>124</v>
      </c>
      <c r="AK19" s="119">
        <v>2.6680000000000037E-2</v>
      </c>
      <c r="AL19" s="119"/>
      <c r="AM19" s="120">
        <v>3.6717071614278618E-2</v>
      </c>
      <c r="AN19" s="108"/>
      <c r="AP19" s="1"/>
      <c r="AQ19" s="1"/>
      <c r="AR19" s="1"/>
      <c r="AS19" s="1"/>
    </row>
    <row r="20" spans="1:45" x14ac:dyDescent="0.25">
      <c r="A20" s="35"/>
      <c r="B20" s="23">
        <v>45275</v>
      </c>
      <c r="C20" s="24">
        <v>13408.66</v>
      </c>
      <c r="D20" s="25"/>
      <c r="E20" s="26" t="s">
        <v>125</v>
      </c>
      <c r="F20" s="27" t="s">
        <v>126</v>
      </c>
      <c r="G20" s="75" t="s">
        <v>127</v>
      </c>
      <c r="H20" s="75"/>
      <c r="I20" s="75"/>
      <c r="J20" s="75"/>
      <c r="K20" s="75"/>
      <c r="L20" s="75"/>
      <c r="N20" s="97" t="s">
        <v>128</v>
      </c>
      <c r="O20" s="84">
        <v>0.12225910799380918</v>
      </c>
      <c r="P20" s="30" t="s">
        <v>129</v>
      </c>
      <c r="Q20" s="30"/>
      <c r="R20" s="70" t="s">
        <v>130</v>
      </c>
      <c r="S20" s="70"/>
      <c r="T20" s="70"/>
      <c r="U20" s="70"/>
      <c r="V20" s="70"/>
      <c r="W20" s="70"/>
      <c r="Y20" s="26" t="s">
        <v>87</v>
      </c>
      <c r="Z20" s="121">
        <v>3393.4753512791194</v>
      </c>
      <c r="AA20" s="121"/>
      <c r="AB20" s="121">
        <v>2615.2717941391047</v>
      </c>
      <c r="AD20" s="122" t="s">
        <v>131</v>
      </c>
      <c r="AE20" s="123"/>
      <c r="AF20" s="124">
        <v>1</v>
      </c>
      <c r="AG20" s="125"/>
      <c r="AH20" s="124">
        <v>5</v>
      </c>
      <c r="AI20" s="1">
        <v>6</v>
      </c>
      <c r="AJ20" s="126" t="s">
        <v>132</v>
      </c>
      <c r="AK20" s="127">
        <v>9800</v>
      </c>
      <c r="AL20" s="127"/>
      <c r="AM20" s="128">
        <v>9800</v>
      </c>
      <c r="AP20" s="1"/>
      <c r="AQ20" s="1"/>
      <c r="AR20" s="1"/>
      <c r="AS20" s="1"/>
    </row>
    <row r="21" spans="1:45" x14ac:dyDescent="0.25">
      <c r="A21" s="35"/>
      <c r="B21" s="23">
        <v>45268</v>
      </c>
      <c r="C21" s="24">
        <v>13307.73</v>
      </c>
      <c r="D21" s="25"/>
      <c r="E21" s="26" t="s">
        <v>133</v>
      </c>
      <c r="F21" s="129">
        <v>52</v>
      </c>
      <c r="G21" s="114" t="s">
        <v>134</v>
      </c>
      <c r="H21" s="114"/>
      <c r="I21" s="114"/>
      <c r="J21" s="114"/>
      <c r="K21" s="114"/>
      <c r="L21" s="114"/>
      <c r="O21" s="108"/>
      <c r="P21" s="108"/>
      <c r="Y21" s="26" t="s">
        <v>93</v>
      </c>
      <c r="Z21" s="121">
        <v>8022.5794621594396</v>
      </c>
      <c r="AA21" s="121"/>
      <c r="AB21" s="121">
        <v>8183.1270618561848</v>
      </c>
      <c r="AD21" s="130" t="s">
        <v>93</v>
      </c>
      <c r="AE21" s="131" t="s">
        <v>135</v>
      </c>
      <c r="AF21" s="132">
        <v>43910</v>
      </c>
      <c r="AG21" s="133"/>
      <c r="AH21" s="134">
        <v>45219</v>
      </c>
      <c r="AI21" s="1">
        <v>7</v>
      </c>
      <c r="AJ21" s="56" t="s">
        <v>136</v>
      </c>
      <c r="AK21" s="135">
        <v>9800</v>
      </c>
      <c r="AL21" s="135"/>
      <c r="AM21" s="136">
        <v>10288.494189117595</v>
      </c>
      <c r="AP21" s="1"/>
      <c r="AQ21" s="1"/>
      <c r="AR21" s="1"/>
      <c r="AS21" s="1"/>
    </row>
    <row r="22" spans="1:45" x14ac:dyDescent="0.25">
      <c r="A22" s="35"/>
      <c r="B22" s="23">
        <v>45261</v>
      </c>
      <c r="C22" s="24">
        <v>12951.84</v>
      </c>
      <c r="D22" s="25"/>
      <c r="E22" s="26" t="s">
        <v>137</v>
      </c>
      <c r="F22" s="129" t="b">
        <v>0</v>
      </c>
      <c r="G22" s="114" t="s">
        <v>137</v>
      </c>
      <c r="H22" s="114"/>
      <c r="I22" s="114"/>
      <c r="J22" s="114"/>
      <c r="K22" s="114"/>
      <c r="L22" s="114"/>
      <c r="N22" s="137" t="s">
        <v>128</v>
      </c>
      <c r="O22" s="138" t="s">
        <v>138</v>
      </c>
      <c r="Q22" s="139"/>
      <c r="R22" s="140"/>
      <c r="S22" s="140"/>
      <c r="T22" s="140"/>
      <c r="U22" s="140"/>
      <c r="V22" s="140"/>
      <c r="W22" s="141"/>
      <c r="Y22" s="26" t="s">
        <v>100</v>
      </c>
      <c r="Z22" s="121">
        <v>10104.10141245349</v>
      </c>
      <c r="AA22" s="121"/>
      <c r="AB22" s="121">
        <v>10498.463458283255</v>
      </c>
      <c r="AD22" s="142"/>
      <c r="AE22" s="131" t="s">
        <v>139</v>
      </c>
      <c r="AF22" s="133">
        <v>43546</v>
      </c>
      <c r="AG22" s="133"/>
      <c r="AH22" s="134">
        <v>43392</v>
      </c>
      <c r="AI22" s="1">
        <v>8</v>
      </c>
      <c r="AJ22" s="143" t="s">
        <v>140</v>
      </c>
      <c r="AK22" s="106">
        <v>9800</v>
      </c>
      <c r="AL22" s="144"/>
      <c r="AM22" s="145">
        <v>10288.494189117595</v>
      </c>
      <c r="AP22" s="1"/>
      <c r="AQ22" s="1"/>
      <c r="AR22" s="1"/>
      <c r="AS22" s="1"/>
    </row>
    <row r="23" spans="1:45" ht="15" customHeight="1" x14ac:dyDescent="0.25">
      <c r="A23" s="35"/>
      <c r="B23" s="23">
        <v>45254</v>
      </c>
      <c r="C23" s="24">
        <v>12968.23</v>
      </c>
      <c r="D23" s="25"/>
      <c r="E23" s="26" t="s">
        <v>141</v>
      </c>
      <c r="F23" s="146"/>
      <c r="G23" s="114" t="s">
        <v>142</v>
      </c>
      <c r="H23" s="114"/>
      <c r="I23" s="114"/>
      <c r="J23" s="114"/>
      <c r="K23" s="114"/>
      <c r="L23" s="114"/>
      <c r="N23" s="26" t="s">
        <v>143</v>
      </c>
      <c r="O23" s="147">
        <v>1</v>
      </c>
      <c r="Q23" s="148"/>
      <c r="R23" s="149" t="s">
        <v>144</v>
      </c>
      <c r="S23" s="150"/>
      <c r="T23" s="151" t="s">
        <v>145</v>
      </c>
      <c r="U23" s="151"/>
      <c r="V23" s="151"/>
      <c r="W23" s="152"/>
      <c r="Y23" s="26" t="s">
        <v>108</v>
      </c>
      <c r="Z23" s="121">
        <v>12120.979976580711</v>
      </c>
      <c r="AA23" s="121"/>
      <c r="AB23" s="121">
        <v>13819.055505821334</v>
      </c>
      <c r="AC23" s="108"/>
      <c r="AD23" s="130" t="s">
        <v>100</v>
      </c>
      <c r="AE23" s="131" t="s">
        <v>135</v>
      </c>
      <c r="AF23" s="134">
        <v>43357</v>
      </c>
      <c r="AG23" s="133"/>
      <c r="AH23" s="134">
        <v>44575</v>
      </c>
      <c r="AI23" s="1">
        <v>9</v>
      </c>
      <c r="AJ23" s="43" t="s">
        <v>146</v>
      </c>
      <c r="AK23" s="153">
        <v>-2.0000000000000018E-2</v>
      </c>
      <c r="AL23" s="153"/>
      <c r="AM23" s="154">
        <v>2.8849418911759406E-2</v>
      </c>
      <c r="AN23" s="155"/>
      <c r="AP23" s="1"/>
      <c r="AQ23" s="1"/>
      <c r="AR23" s="1"/>
      <c r="AS23" s="1"/>
    </row>
    <row r="24" spans="1:45" ht="15.75" customHeight="1" thickBot="1" x14ac:dyDescent="0.3">
      <c r="A24" s="35"/>
      <c r="B24" s="23">
        <v>45247</v>
      </c>
      <c r="C24" s="24">
        <v>13025.85</v>
      </c>
      <c r="D24" s="25"/>
      <c r="E24" s="26" t="s">
        <v>147</v>
      </c>
      <c r="F24" s="129" t="b">
        <v>0</v>
      </c>
      <c r="G24" s="114" t="s">
        <v>148</v>
      </c>
      <c r="H24" s="114"/>
      <c r="I24" s="114"/>
      <c r="J24" s="114"/>
      <c r="K24" s="114"/>
      <c r="L24" s="114"/>
      <c r="N24" s="97" t="s">
        <v>149</v>
      </c>
      <c r="O24" s="147">
        <v>2</v>
      </c>
      <c r="Q24" s="148"/>
      <c r="R24" s="156"/>
      <c r="S24" s="157"/>
      <c r="T24" s="158"/>
      <c r="U24" s="158"/>
      <c r="V24" s="158"/>
      <c r="W24" s="152"/>
      <c r="X24" s="159"/>
      <c r="AC24" s="35"/>
      <c r="AD24" s="142"/>
      <c r="AE24" s="131" t="s">
        <v>139</v>
      </c>
      <c r="AF24" s="132">
        <v>42993</v>
      </c>
      <c r="AG24" s="160"/>
      <c r="AH24" s="132">
        <v>42748</v>
      </c>
      <c r="AI24" s="1">
        <v>10</v>
      </c>
      <c r="AJ24" s="118" t="s">
        <v>150</v>
      </c>
      <c r="AK24" s="119">
        <v>-2.0000000000000018E-2</v>
      </c>
      <c r="AL24" s="119"/>
      <c r="AM24" s="120">
        <v>5.7044304191076201E-3</v>
      </c>
      <c r="AP24" s="1"/>
      <c r="AQ24" s="1"/>
      <c r="AR24" s="1"/>
      <c r="AS24" s="1"/>
    </row>
    <row r="25" spans="1:45" ht="15.75" customHeight="1" thickBot="1" x14ac:dyDescent="0.3">
      <c r="A25" s="35"/>
      <c r="B25" s="23">
        <v>45240</v>
      </c>
      <c r="C25" s="24">
        <v>12777.19</v>
      </c>
      <c r="D25" s="25"/>
      <c r="E25" s="26" t="s">
        <v>151</v>
      </c>
      <c r="F25" s="161">
        <v>10000</v>
      </c>
      <c r="G25" s="60" t="s">
        <v>151</v>
      </c>
      <c r="H25" s="60"/>
      <c r="I25" s="60"/>
      <c r="J25" s="60"/>
      <c r="K25" s="60"/>
      <c r="L25" s="60"/>
      <c r="N25" s="26" t="s">
        <v>152</v>
      </c>
      <c r="O25" s="147">
        <v>3</v>
      </c>
      <c r="Q25" s="148"/>
      <c r="R25" s="156"/>
      <c r="S25" s="162">
        <v>4</v>
      </c>
      <c r="T25" s="158"/>
      <c r="U25" s="158"/>
      <c r="V25" s="158"/>
      <c r="W25" s="152"/>
      <c r="X25" s="159"/>
      <c r="Y25" s="117" t="s">
        <v>153</v>
      </c>
      <c r="Z25" s="117"/>
      <c r="AA25" s="117"/>
      <c r="AB25" s="117"/>
      <c r="AD25" s="130" t="s">
        <v>108</v>
      </c>
      <c r="AE25" s="131" t="s">
        <v>135</v>
      </c>
      <c r="AF25" s="132">
        <v>42909</v>
      </c>
      <c r="AG25" s="160"/>
      <c r="AH25" s="132">
        <v>43756</v>
      </c>
      <c r="AI25" s="1">
        <v>11</v>
      </c>
      <c r="AJ25" s="163" t="s">
        <v>154</v>
      </c>
      <c r="AK25" s="164">
        <v>4.6680000000000055E-2</v>
      </c>
      <c r="AL25" s="164"/>
      <c r="AM25" s="165">
        <v>3.1012641195170998E-2</v>
      </c>
      <c r="AN25" s="104"/>
      <c r="AP25" s="1"/>
      <c r="AQ25" s="1"/>
      <c r="AR25" s="1"/>
      <c r="AS25" s="1"/>
    </row>
    <row r="26" spans="1:45" ht="15.75" customHeight="1" thickBot="1" x14ac:dyDescent="0.3">
      <c r="A26" s="35"/>
      <c r="B26" s="23">
        <v>45233</v>
      </c>
      <c r="C26" s="24">
        <v>12895.53</v>
      </c>
      <c r="D26" s="25"/>
      <c r="E26" s="26" t="s">
        <v>155</v>
      </c>
      <c r="F26" s="65" t="s">
        <v>31</v>
      </c>
      <c r="G26" s="114" t="s">
        <v>156</v>
      </c>
      <c r="H26" s="114"/>
      <c r="I26" s="114"/>
      <c r="J26" s="114"/>
      <c r="K26" s="114"/>
      <c r="L26" s="114"/>
      <c r="N26" s="26" t="s">
        <v>157</v>
      </c>
      <c r="O26" s="147">
        <v>4</v>
      </c>
      <c r="Q26" s="148"/>
      <c r="R26" s="156"/>
      <c r="S26" s="157"/>
      <c r="T26" s="158"/>
      <c r="U26" s="158"/>
      <c r="V26" s="158"/>
      <c r="W26" s="152"/>
      <c r="Y26" s="26" t="s">
        <v>87</v>
      </c>
      <c r="Z26" s="166">
        <v>-0.66065246487208806</v>
      </c>
      <c r="AA26" s="166"/>
      <c r="AB26" s="166">
        <v>-0.23527838463003703</v>
      </c>
      <c r="AC26" s="108"/>
      <c r="AD26" s="142"/>
      <c r="AE26" s="131" t="s">
        <v>139</v>
      </c>
      <c r="AF26" s="132">
        <v>42545</v>
      </c>
      <c r="AG26" s="160"/>
      <c r="AH26" s="132">
        <v>41929</v>
      </c>
      <c r="AJ26" s="167"/>
      <c r="AK26" s="168"/>
      <c r="AL26" s="168"/>
      <c r="AM26" s="168"/>
      <c r="AP26" s="1"/>
      <c r="AQ26" s="1"/>
      <c r="AR26" s="1"/>
      <c r="AS26" s="1"/>
    </row>
    <row r="27" spans="1:45" ht="15" customHeight="1" x14ac:dyDescent="0.25">
      <c r="A27" s="35"/>
      <c r="B27" s="23">
        <v>45226</v>
      </c>
      <c r="C27" s="24">
        <v>12318.6</v>
      </c>
      <c r="D27" s="25"/>
      <c r="E27" s="26" t="s">
        <v>158</v>
      </c>
      <c r="F27" s="65" t="s">
        <v>31</v>
      </c>
      <c r="G27" s="28" t="s">
        <v>159</v>
      </c>
      <c r="H27" s="28"/>
      <c r="I27" s="28"/>
      <c r="J27" s="28"/>
      <c r="K27" s="28"/>
      <c r="L27" s="28"/>
      <c r="N27" s="26" t="s">
        <v>160</v>
      </c>
      <c r="O27" s="147">
        <v>5</v>
      </c>
      <c r="Q27" s="148"/>
      <c r="R27" s="156"/>
      <c r="S27" s="157"/>
      <c r="T27" s="158"/>
      <c r="U27" s="158"/>
      <c r="V27" s="158"/>
      <c r="W27" s="152"/>
      <c r="Y27" s="26" t="s">
        <v>93</v>
      </c>
      <c r="Z27" s="166">
        <v>-0.19774205378405607</v>
      </c>
      <c r="AA27" s="166"/>
      <c r="AB27" s="166">
        <v>-3.930869740783216E-2</v>
      </c>
      <c r="AC27" s="108"/>
      <c r="AD27" s="108"/>
      <c r="AE27" s="108"/>
      <c r="AF27" s="108"/>
      <c r="AG27" s="108"/>
      <c r="AH27" s="108"/>
      <c r="AI27" s="1">
        <v>1</v>
      </c>
      <c r="AJ27" s="126" t="s">
        <v>161</v>
      </c>
      <c r="AK27" s="127">
        <v>10061.464</v>
      </c>
      <c r="AL27" s="127"/>
      <c r="AM27" s="128">
        <v>11736.19525604666</v>
      </c>
      <c r="AP27" s="1"/>
      <c r="AQ27" s="1"/>
      <c r="AR27" s="1"/>
      <c r="AS27" s="1"/>
    </row>
    <row r="28" spans="1:45" ht="15" customHeight="1" x14ac:dyDescent="0.25">
      <c r="A28" s="35"/>
      <c r="B28" s="23">
        <v>45219</v>
      </c>
      <c r="C28" s="24">
        <v>12310.77</v>
      </c>
      <c r="D28" s="25"/>
      <c r="N28" s="26" t="s">
        <v>162</v>
      </c>
      <c r="O28" s="147">
        <v>6</v>
      </c>
      <c r="Q28" s="169"/>
      <c r="R28" s="170"/>
      <c r="S28" s="171"/>
      <c r="T28" s="171"/>
      <c r="U28" s="171"/>
      <c r="V28" s="171"/>
      <c r="W28" s="172"/>
      <c r="Y28" s="26" t="s">
        <v>100</v>
      </c>
      <c r="Z28" s="166">
        <v>1.0410141245349003E-2</v>
      </c>
      <c r="AA28" s="166"/>
      <c r="AB28" s="166">
        <v>9.7762414912909712E-3</v>
      </c>
      <c r="AC28" s="108"/>
      <c r="AD28" s="173"/>
      <c r="AE28" s="173"/>
      <c r="AF28" s="173"/>
      <c r="AG28" s="174"/>
      <c r="AI28" s="1">
        <v>2</v>
      </c>
      <c r="AJ28" s="38" t="s">
        <v>163</v>
      </c>
      <c r="AK28" s="106">
        <v>261.46399999999994</v>
      </c>
      <c r="AL28" s="106"/>
      <c r="AM28" s="107">
        <v>1447.7010669290648</v>
      </c>
      <c r="AP28" s="1"/>
      <c r="AQ28" s="1"/>
      <c r="AR28" s="1"/>
      <c r="AS28" s="1"/>
    </row>
    <row r="29" spans="1:45" x14ac:dyDescent="0.25">
      <c r="A29" s="35"/>
      <c r="B29" s="23">
        <v>45212</v>
      </c>
      <c r="C29" s="24">
        <v>12480.87</v>
      </c>
      <c r="D29" s="25"/>
      <c r="N29" s="26" t="s">
        <v>164</v>
      </c>
      <c r="O29" s="147">
        <v>7</v>
      </c>
      <c r="Y29" s="26" t="s">
        <v>108</v>
      </c>
      <c r="Z29" s="166">
        <v>0.21209799765807102</v>
      </c>
      <c r="AA29" s="166"/>
      <c r="AB29" s="166">
        <v>6.6831111290587275E-2</v>
      </c>
      <c r="AC29" s="108"/>
      <c r="AD29" s="35"/>
      <c r="AE29" s="175"/>
      <c r="AG29" s="174"/>
      <c r="AI29" s="1">
        <v>3</v>
      </c>
      <c r="AJ29" s="38" t="s">
        <v>165</v>
      </c>
      <c r="AK29" s="106">
        <v>200</v>
      </c>
      <c r="AL29" s="106"/>
      <c r="AM29" s="107">
        <v>200</v>
      </c>
      <c r="AP29" s="1"/>
      <c r="AQ29" s="1"/>
      <c r="AR29" s="1"/>
      <c r="AS29" s="1"/>
    </row>
    <row r="30" spans="1:45" x14ac:dyDescent="0.25">
      <c r="A30" s="35"/>
      <c r="B30" s="23">
        <v>45205</v>
      </c>
      <c r="C30" s="24">
        <v>12880.71</v>
      </c>
      <c r="D30" s="25"/>
      <c r="R30" s="176" t="s">
        <v>166</v>
      </c>
      <c r="S30" s="177"/>
      <c r="T30" s="177"/>
      <c r="U30" s="178"/>
      <c r="V30" s="179" t="b">
        <v>1</v>
      </c>
      <c r="Y30" s="173"/>
      <c r="Z30" s="180"/>
      <c r="AA30" s="173"/>
      <c r="AB30" s="173"/>
      <c r="AC30" s="173"/>
      <c r="AD30" s="181"/>
      <c r="AE30" s="182"/>
      <c r="AF30" s="181"/>
      <c r="AG30" s="174"/>
      <c r="AI30" s="1">
        <v>4</v>
      </c>
      <c r="AJ30" s="38" t="s">
        <v>167</v>
      </c>
      <c r="AK30" s="106">
        <v>0</v>
      </c>
      <c r="AL30" s="106"/>
      <c r="AM30" s="107">
        <v>0</v>
      </c>
      <c r="AP30" s="1"/>
      <c r="AQ30" s="1"/>
      <c r="AR30" s="1"/>
      <c r="AS30" s="1"/>
    </row>
    <row r="31" spans="1:45" ht="15.75" customHeight="1" thickBot="1" x14ac:dyDescent="0.3">
      <c r="A31" s="35"/>
      <c r="B31" s="23">
        <v>45198</v>
      </c>
      <c r="C31" s="24">
        <v>13245.32</v>
      </c>
      <c r="D31" s="25"/>
      <c r="E31" s="183"/>
      <c r="P31" s="108"/>
      <c r="R31" s="184" t="s">
        <v>168</v>
      </c>
      <c r="S31" s="184"/>
      <c r="T31" s="184"/>
      <c r="U31" s="184"/>
      <c r="V31" s="184"/>
      <c r="Y31" s="117" t="s">
        <v>169</v>
      </c>
      <c r="Z31" s="117"/>
      <c r="AA31" s="117"/>
      <c r="AB31" s="117"/>
      <c r="AD31" s="185"/>
      <c r="AE31" s="185"/>
      <c r="AF31" s="185"/>
      <c r="AI31" s="1">
        <v>5</v>
      </c>
      <c r="AJ31" s="186" t="s">
        <v>170</v>
      </c>
      <c r="AK31" s="187">
        <v>461.46399999999994</v>
      </c>
      <c r="AL31" s="187"/>
      <c r="AM31" s="188">
        <v>1647.7010669290648</v>
      </c>
      <c r="AP31" s="1"/>
      <c r="AQ31" s="1"/>
      <c r="AR31" s="1"/>
      <c r="AS31" s="1"/>
    </row>
    <row r="32" spans="1:45" ht="15.75" customHeight="1" thickBot="1" x14ac:dyDescent="0.3">
      <c r="A32" s="35"/>
      <c r="B32" s="23">
        <v>45191</v>
      </c>
      <c r="C32" s="24">
        <v>13537.35</v>
      </c>
      <c r="D32" s="25"/>
      <c r="G32" s="29"/>
      <c r="P32" s="108"/>
      <c r="R32" s="189" t="s">
        <v>171</v>
      </c>
      <c r="S32" s="189" t="s">
        <v>172</v>
      </c>
      <c r="T32" s="189" t="s">
        <v>173</v>
      </c>
      <c r="U32" s="190" t="s">
        <v>128</v>
      </c>
      <c r="V32" s="190" t="s">
        <v>144</v>
      </c>
      <c r="Y32" s="26" t="s">
        <v>87</v>
      </c>
      <c r="Z32" s="121">
        <v>3325.6058442535368</v>
      </c>
      <c r="AA32" s="121"/>
      <c r="AB32" s="121">
        <v>2562.9663582563226</v>
      </c>
      <c r="AC32" s="181"/>
      <c r="AD32" s="191"/>
      <c r="AE32" s="192"/>
      <c r="AF32" s="173"/>
      <c r="AI32" s="1">
        <v>6</v>
      </c>
      <c r="AJ32" s="163" t="s">
        <v>174</v>
      </c>
      <c r="AK32" s="193">
        <v>461.46399999999994</v>
      </c>
      <c r="AL32" s="193"/>
      <c r="AM32" s="194">
        <v>329.54021338581299</v>
      </c>
      <c r="AP32" s="1"/>
      <c r="AQ32" s="1"/>
      <c r="AR32" s="1"/>
      <c r="AS32" s="1"/>
    </row>
    <row r="33" spans="1:45" ht="15.75" customHeight="1" thickBot="1" x14ac:dyDescent="0.3">
      <c r="A33" s="35"/>
      <c r="B33" s="23">
        <v>45184</v>
      </c>
      <c r="C33" s="24">
        <v>13599.37</v>
      </c>
      <c r="D33" s="25"/>
      <c r="G33" s="29"/>
      <c r="P33" s="108"/>
      <c r="R33" s="195" t="s">
        <v>175</v>
      </c>
      <c r="S33" s="134">
        <v>43553</v>
      </c>
      <c r="T33" s="134">
        <v>45379</v>
      </c>
      <c r="U33" s="160">
        <v>0.12225910799380918</v>
      </c>
      <c r="V33" s="196">
        <v>4</v>
      </c>
      <c r="Y33" s="26" t="s">
        <v>93</v>
      </c>
      <c r="Z33" s="121">
        <v>7862.1278729162505</v>
      </c>
      <c r="AA33" s="121"/>
      <c r="AB33" s="121">
        <v>8019.4645206190607</v>
      </c>
      <c r="AC33" s="185"/>
      <c r="AD33" s="197"/>
      <c r="AE33" s="192"/>
      <c r="AF33" s="192"/>
      <c r="AG33" s="198"/>
      <c r="AH33" s="192"/>
      <c r="AP33" s="1"/>
      <c r="AQ33" s="1"/>
      <c r="AR33" s="1"/>
      <c r="AS33" s="1"/>
    </row>
    <row r="34" spans="1:45" ht="15" customHeight="1" x14ac:dyDescent="0.25">
      <c r="A34" s="35"/>
      <c r="B34" s="23">
        <v>45177</v>
      </c>
      <c r="C34" s="24">
        <v>13608.65</v>
      </c>
      <c r="D34" s="25"/>
      <c r="G34" s="29"/>
      <c r="R34" s="195" t="s">
        <v>176</v>
      </c>
      <c r="S34" s="134">
        <v>43518</v>
      </c>
      <c r="T34" s="134">
        <v>45345</v>
      </c>
      <c r="U34" s="160">
        <v>0.12196990342843783</v>
      </c>
      <c r="V34" s="196">
        <v>4</v>
      </c>
      <c r="Y34" s="26" t="s">
        <v>100</v>
      </c>
      <c r="Z34" s="121">
        <v>9902.0193842044209</v>
      </c>
      <c r="AA34" s="121"/>
      <c r="AB34" s="121">
        <v>10288.494189117589</v>
      </c>
      <c r="AC34" s="173"/>
      <c r="AD34" s="192"/>
      <c r="AE34" s="192"/>
      <c r="AF34" s="192"/>
      <c r="AG34" s="198"/>
      <c r="AH34" s="192"/>
      <c r="AJ34" s="199" t="s">
        <v>177</v>
      </c>
      <c r="AK34" s="200" t="s">
        <v>16</v>
      </c>
      <c r="AL34" s="200" t="s">
        <v>17</v>
      </c>
      <c r="AM34" s="201" t="s">
        <v>18</v>
      </c>
      <c r="AP34" s="1"/>
      <c r="AQ34" s="1"/>
      <c r="AR34" s="1"/>
      <c r="AS34" s="1"/>
    </row>
    <row r="35" spans="1:45" ht="15" customHeight="1" x14ac:dyDescent="0.25">
      <c r="A35" s="35"/>
      <c r="B35" s="23">
        <v>45170</v>
      </c>
      <c r="C35" s="24">
        <v>13677.54</v>
      </c>
      <c r="D35" s="25"/>
      <c r="G35" s="29"/>
      <c r="R35" s="202" t="s">
        <v>178</v>
      </c>
      <c r="S35" s="134">
        <v>43490</v>
      </c>
      <c r="T35" s="134">
        <v>45317</v>
      </c>
      <c r="U35" s="160">
        <v>0.12199591962466777</v>
      </c>
      <c r="V35" s="196">
        <v>4</v>
      </c>
      <c r="Y35" s="26" t="s">
        <v>108</v>
      </c>
      <c r="Z35" s="121">
        <v>11878.560377049096</v>
      </c>
      <c r="AA35" s="121"/>
      <c r="AB35" s="121">
        <v>13542.674395704908</v>
      </c>
      <c r="AC35" s="192"/>
      <c r="AD35" s="203"/>
      <c r="AE35" s="192"/>
      <c r="AF35" s="192"/>
      <c r="AG35" s="198"/>
      <c r="AH35" s="192"/>
      <c r="AI35" s="1">
        <v>1</v>
      </c>
      <c r="AJ35" s="204" t="s">
        <v>179</v>
      </c>
      <c r="AK35" s="205">
        <v>4.6680000000000055E-2</v>
      </c>
      <c r="AL35" s="205"/>
      <c r="AM35" s="206">
        <v>3.1012641195170998E-2</v>
      </c>
      <c r="AP35" s="1"/>
      <c r="AQ35" s="1"/>
      <c r="AR35" s="1"/>
      <c r="AS35" s="1"/>
    </row>
    <row r="36" spans="1:45" ht="15.75" customHeight="1" thickBot="1" x14ac:dyDescent="0.3">
      <c r="A36" s="35"/>
      <c r="B36" s="23">
        <v>45163</v>
      </c>
      <c r="C36" s="24">
        <v>13534.43</v>
      </c>
      <c r="D36" s="25"/>
      <c r="G36" s="29"/>
      <c r="R36" s="202" t="s">
        <v>180</v>
      </c>
      <c r="S36" s="134">
        <v>43462</v>
      </c>
      <c r="T36" s="134">
        <v>45289</v>
      </c>
      <c r="U36" s="160">
        <v>0.12207567154098158</v>
      </c>
      <c r="V36" s="196">
        <v>4</v>
      </c>
      <c r="AC36" s="192"/>
      <c r="AD36" s="192"/>
      <c r="AE36" s="192"/>
      <c r="AF36" s="192"/>
      <c r="AG36" s="198"/>
      <c r="AH36" s="192"/>
      <c r="AI36" s="1">
        <v>2</v>
      </c>
      <c r="AJ36" s="207" t="s">
        <v>181</v>
      </c>
      <c r="AK36" s="208">
        <v>461.46399999999994</v>
      </c>
      <c r="AL36" s="208"/>
      <c r="AM36" s="209">
        <v>1647.7010669290648</v>
      </c>
      <c r="AP36" s="1"/>
      <c r="AQ36" s="1"/>
      <c r="AR36" s="1"/>
      <c r="AS36" s="1"/>
    </row>
    <row r="37" spans="1:45" ht="15.75" customHeight="1" thickBot="1" x14ac:dyDescent="0.3">
      <c r="A37" s="35"/>
      <c r="B37" s="23">
        <v>45156</v>
      </c>
      <c r="C37" s="24">
        <v>13437.63</v>
      </c>
      <c r="D37" s="25"/>
      <c r="G37" s="29"/>
      <c r="J37" s="210"/>
      <c r="N37" s="48"/>
      <c r="R37" s="202" t="s">
        <v>182</v>
      </c>
      <c r="S37" s="134">
        <v>43427</v>
      </c>
      <c r="T37" s="134">
        <v>45254</v>
      </c>
      <c r="U37" s="160">
        <v>0.1219193051597266</v>
      </c>
      <c r="V37" s="196">
        <v>4</v>
      </c>
      <c r="Y37" s="117" t="s">
        <v>183</v>
      </c>
      <c r="Z37" s="117"/>
      <c r="AA37" s="117"/>
      <c r="AB37" s="117"/>
      <c r="AC37" s="192"/>
      <c r="AD37" s="192"/>
      <c r="AE37" s="192"/>
      <c r="AF37" s="192"/>
      <c r="AG37" s="198"/>
      <c r="AH37" s="192"/>
      <c r="AP37" s="1"/>
      <c r="AQ37" s="1"/>
      <c r="AR37" s="1"/>
      <c r="AS37" s="1"/>
    </row>
    <row r="38" spans="1:45" x14ac:dyDescent="0.25">
      <c r="A38" s="35"/>
      <c r="B38" s="23">
        <v>45149</v>
      </c>
      <c r="C38" s="24">
        <v>13541.34</v>
      </c>
      <c r="D38" s="25"/>
      <c r="G38" s="29"/>
      <c r="N38" s="48"/>
      <c r="Q38" s="35"/>
      <c r="Y38" s="26" t="s">
        <v>87</v>
      </c>
      <c r="Z38" s="166">
        <v>-0.66743941557464637</v>
      </c>
      <c r="AA38" s="166"/>
      <c r="AB38" s="166">
        <v>-0.23836204001095851</v>
      </c>
      <c r="AC38" s="192"/>
      <c r="AD38" s="192"/>
      <c r="AE38" s="192"/>
      <c r="AF38" s="192"/>
      <c r="AG38" s="198"/>
      <c r="AH38" s="192"/>
      <c r="AJ38" s="211" t="s">
        <v>184</v>
      </c>
      <c r="AK38" s="212" t="s">
        <v>185</v>
      </c>
      <c r="AL38" s="201" t="s">
        <v>186</v>
      </c>
      <c r="AP38" s="1"/>
      <c r="AQ38" s="1"/>
      <c r="AR38" s="1"/>
      <c r="AS38" s="1"/>
    </row>
    <row r="39" spans="1:45" x14ac:dyDescent="0.25">
      <c r="A39" s="35"/>
      <c r="B39" s="23">
        <v>45142</v>
      </c>
      <c r="C39" s="24">
        <v>13572.15</v>
      </c>
      <c r="D39" s="25"/>
      <c r="G39" s="29"/>
      <c r="N39" s="48"/>
      <c r="Y39" s="26" t="s">
        <v>93</v>
      </c>
      <c r="Z39" s="166">
        <v>-0.21378721270837497</v>
      </c>
      <c r="AA39" s="166"/>
      <c r="AB39" s="166">
        <v>-4.3182578889800705E-2</v>
      </c>
      <c r="AC39" s="192"/>
      <c r="AD39" s="192"/>
      <c r="AE39" s="192"/>
      <c r="AF39" s="192"/>
      <c r="AG39" s="35"/>
      <c r="AH39" s="192"/>
      <c r="AI39" s="1">
        <v>1</v>
      </c>
      <c r="AJ39" s="204" t="s">
        <v>187</v>
      </c>
      <c r="AK39" s="213">
        <v>0.02</v>
      </c>
      <c r="AL39" s="214">
        <v>200</v>
      </c>
      <c r="AP39" s="1"/>
      <c r="AQ39" s="1"/>
      <c r="AR39" s="1"/>
      <c r="AS39" s="1"/>
    </row>
    <row r="40" spans="1:45" x14ac:dyDescent="0.25">
      <c r="A40" s="35"/>
      <c r="B40" s="23">
        <v>45135</v>
      </c>
      <c r="C40" s="24">
        <v>13601.87</v>
      </c>
      <c r="D40" s="25"/>
      <c r="G40" s="29"/>
      <c r="N40" s="215"/>
      <c r="O40" s="48"/>
      <c r="P40" s="108"/>
      <c r="Y40" s="26" t="s">
        <v>100</v>
      </c>
      <c r="Z40" s="166">
        <v>-9.7980615795578707E-3</v>
      </c>
      <c r="AA40" s="166"/>
      <c r="AB40" s="166">
        <v>5.7044304191076201E-3</v>
      </c>
      <c r="AC40" s="192"/>
      <c r="AD40" s="192"/>
      <c r="AE40" s="192"/>
      <c r="AF40" s="192"/>
      <c r="AG40" s="35"/>
      <c r="AH40" s="192"/>
      <c r="AI40" s="1">
        <v>2</v>
      </c>
      <c r="AJ40" s="204" t="s">
        <v>188</v>
      </c>
      <c r="AK40" s="213">
        <v>0</v>
      </c>
      <c r="AL40" s="214">
        <v>0</v>
      </c>
      <c r="AN40" s="216"/>
      <c r="AP40" s="1"/>
      <c r="AQ40" s="1"/>
      <c r="AR40" s="1"/>
      <c r="AS40" s="1"/>
    </row>
    <row r="41" spans="1:45" x14ac:dyDescent="0.25">
      <c r="A41" s="35"/>
      <c r="B41" s="23">
        <v>45128</v>
      </c>
      <c r="C41" s="24">
        <v>13697.5</v>
      </c>
      <c r="D41" s="25"/>
      <c r="G41" s="29"/>
      <c r="N41" s="35"/>
      <c r="O41" s="48"/>
      <c r="Y41" s="26" t="s">
        <v>108</v>
      </c>
      <c r="Z41" s="166">
        <v>0.18785603770490966</v>
      </c>
      <c r="AA41" s="166"/>
      <c r="AB41" s="166">
        <v>6.2529232762838172E-2</v>
      </c>
      <c r="AC41" s="192"/>
      <c r="AD41" s="192"/>
      <c r="AE41" s="192"/>
      <c r="AF41" s="192"/>
      <c r="AG41" s="35"/>
      <c r="AH41" s="192"/>
      <c r="AI41" s="1">
        <v>3</v>
      </c>
      <c r="AJ41" s="217" t="s">
        <v>189</v>
      </c>
      <c r="AK41" s="213">
        <v>2.1999999999999999E-2</v>
      </c>
      <c r="AL41" s="218">
        <v>215.6</v>
      </c>
      <c r="AN41" s="216"/>
      <c r="AP41" s="1"/>
      <c r="AQ41" s="1"/>
      <c r="AR41" s="1"/>
      <c r="AS41" s="1"/>
    </row>
    <row r="42" spans="1:45" x14ac:dyDescent="0.25">
      <c r="A42" s="35"/>
      <c r="B42" s="23">
        <v>45120</v>
      </c>
      <c r="C42" s="24">
        <v>13652.79</v>
      </c>
      <c r="D42" s="25"/>
      <c r="G42" s="29"/>
      <c r="N42" s="35"/>
      <c r="AB42" s="219"/>
      <c r="AC42" s="192"/>
      <c r="AD42" s="192"/>
      <c r="AE42" s="192"/>
      <c r="AF42" s="192"/>
      <c r="AG42" s="35"/>
      <c r="AH42" s="192"/>
      <c r="AI42" s="1">
        <v>4</v>
      </c>
      <c r="AJ42" s="204" t="s">
        <v>190</v>
      </c>
      <c r="AK42" s="213">
        <v>1.2999999999999999E-3</v>
      </c>
      <c r="AL42" s="218">
        <v>12.74</v>
      </c>
      <c r="AN42" s="216"/>
      <c r="AP42" s="1"/>
      <c r="AQ42" s="1"/>
      <c r="AR42" s="1"/>
      <c r="AS42" s="1"/>
    </row>
    <row r="43" spans="1:45" ht="15.75" thickBot="1" x14ac:dyDescent="0.3">
      <c r="A43" s="35"/>
      <c r="B43" s="23">
        <v>45114</v>
      </c>
      <c r="C43" s="24">
        <v>13456.67</v>
      </c>
      <c r="D43" s="25"/>
      <c r="G43" s="29"/>
      <c r="Y43" s="117" t="s">
        <v>191</v>
      </c>
      <c r="Z43" s="117"/>
      <c r="AB43" s="220"/>
      <c r="AC43" s="192"/>
      <c r="AD43" s="192"/>
      <c r="AE43" s="192"/>
      <c r="AF43" s="192"/>
      <c r="AH43" s="192"/>
      <c r="AI43" s="1">
        <v>5</v>
      </c>
      <c r="AJ43" s="207" t="s">
        <v>192</v>
      </c>
      <c r="AK43" s="221">
        <v>3.3799999999999998E-3</v>
      </c>
      <c r="AL43" s="222">
        <v>33.123999999999995</v>
      </c>
      <c r="AN43" s="216"/>
      <c r="AP43" s="1"/>
      <c r="AQ43" s="1"/>
      <c r="AR43" s="1"/>
      <c r="AS43" s="1"/>
    </row>
    <row r="44" spans="1:45" x14ac:dyDescent="0.25">
      <c r="A44" s="35"/>
      <c r="B44" s="23">
        <v>45107</v>
      </c>
      <c r="C44" s="24">
        <v>13523.48</v>
      </c>
      <c r="D44" s="25"/>
      <c r="G44" s="29"/>
      <c r="Y44" s="26" t="s">
        <v>193</v>
      </c>
      <c r="Z44" s="223">
        <v>5.297999296924865E-2</v>
      </c>
      <c r="AB44" s="216"/>
      <c r="AC44" s="192"/>
      <c r="AP44" s="1"/>
      <c r="AQ44" s="1"/>
      <c r="AR44" s="1"/>
      <c r="AS44" s="1"/>
    </row>
    <row r="45" spans="1:45" x14ac:dyDescent="0.25">
      <c r="A45" s="35"/>
      <c r="B45" s="23">
        <v>45100</v>
      </c>
      <c r="C45" s="24">
        <v>13480.36</v>
      </c>
      <c r="D45" s="25"/>
      <c r="G45" s="29"/>
      <c r="Y45" s="26" t="s">
        <v>194</v>
      </c>
      <c r="Z45" s="223">
        <v>4.1222885892945788E-2</v>
      </c>
      <c r="AB45" s="216"/>
      <c r="AC45" s="192"/>
      <c r="AP45" s="1"/>
      <c r="AQ45" s="1"/>
      <c r="AR45" s="1"/>
      <c r="AS45" s="1"/>
    </row>
    <row r="46" spans="1:45" x14ac:dyDescent="0.25">
      <c r="A46" s="35"/>
      <c r="B46" s="23">
        <v>45093</v>
      </c>
      <c r="C46" s="24">
        <v>13631.27</v>
      </c>
      <c r="D46" s="25"/>
      <c r="AP46" s="1"/>
      <c r="AQ46" s="1"/>
      <c r="AR46" s="1"/>
      <c r="AS46" s="1"/>
    </row>
    <row r="47" spans="1:45" x14ac:dyDescent="0.25">
      <c r="A47" s="35"/>
      <c r="B47" s="23">
        <v>45086</v>
      </c>
      <c r="C47" s="24">
        <v>13504.12</v>
      </c>
      <c r="D47" s="25"/>
      <c r="AP47" s="1"/>
      <c r="AQ47" s="1"/>
      <c r="AR47" s="1"/>
      <c r="AS47" s="1"/>
    </row>
    <row r="48" spans="1:45" x14ac:dyDescent="0.25">
      <c r="A48" s="35"/>
      <c r="B48" s="23">
        <v>45079</v>
      </c>
      <c r="C48" s="24">
        <v>13418.42</v>
      </c>
      <c r="D48" s="25"/>
      <c r="AP48" s="1"/>
      <c r="AQ48" s="1"/>
      <c r="AR48" s="1"/>
      <c r="AS48" s="1"/>
    </row>
    <row r="49" spans="1:45" x14ac:dyDescent="0.25">
      <c r="A49" s="35"/>
      <c r="B49" s="23">
        <v>45072</v>
      </c>
      <c r="C49" s="24">
        <v>13363.36</v>
      </c>
      <c r="D49" s="25"/>
      <c r="Z49" s="224"/>
      <c r="AJ49" s="1"/>
      <c r="AK49" s="1"/>
      <c r="AL49" s="1"/>
      <c r="AM49" s="1"/>
      <c r="AN49" s="1"/>
      <c r="AP49" s="1"/>
      <c r="AQ49" s="1"/>
      <c r="AR49" s="1"/>
      <c r="AS49" s="1"/>
    </row>
    <row r="50" spans="1:45" x14ac:dyDescent="0.25">
      <c r="A50" s="35"/>
      <c r="B50" s="23">
        <v>45065</v>
      </c>
      <c r="C50" s="24">
        <v>13488.81</v>
      </c>
      <c r="D50" s="25"/>
      <c r="AJ50" s="1"/>
      <c r="AK50" s="1"/>
      <c r="AL50" s="1"/>
      <c r="AM50" s="1"/>
      <c r="AN50" s="1"/>
      <c r="AP50" s="1"/>
      <c r="AQ50" s="1"/>
      <c r="AR50" s="1"/>
      <c r="AS50" s="1"/>
    </row>
    <row r="51" spans="1:45" x14ac:dyDescent="0.25">
      <c r="A51" s="35"/>
      <c r="B51" s="23">
        <v>45058</v>
      </c>
      <c r="C51" s="24">
        <v>13442.1</v>
      </c>
      <c r="D51" s="25"/>
      <c r="AJ51" s="1"/>
      <c r="AK51" s="1"/>
      <c r="AL51" s="1"/>
      <c r="AM51" s="1"/>
      <c r="AN51" s="1"/>
      <c r="AP51" s="1"/>
      <c r="AQ51" s="1"/>
      <c r="AR51" s="1"/>
      <c r="AS51" s="1"/>
    </row>
    <row r="52" spans="1:45" x14ac:dyDescent="0.25">
      <c r="A52" s="35"/>
      <c r="B52" s="23">
        <v>45051</v>
      </c>
      <c r="C52" s="24">
        <v>13528.12</v>
      </c>
      <c r="D52" s="25"/>
      <c r="Z52" s="225"/>
      <c r="AA52" s="35"/>
      <c r="AB52" s="35"/>
      <c r="AJ52" s="1"/>
      <c r="AK52" s="1"/>
      <c r="AL52" s="1"/>
      <c r="AM52" s="1"/>
      <c r="AN52" s="1"/>
      <c r="AP52" s="1"/>
      <c r="AQ52" s="1"/>
      <c r="AR52" s="1"/>
      <c r="AS52" s="1"/>
    </row>
    <row r="53" spans="1:45" x14ac:dyDescent="0.25">
      <c r="A53" s="35"/>
      <c r="B53" s="23">
        <v>45044</v>
      </c>
      <c r="C53" s="24">
        <v>13601.41</v>
      </c>
      <c r="D53" s="25"/>
      <c r="Z53" s="35"/>
      <c r="AA53" s="35"/>
      <c r="AB53" s="35"/>
      <c r="AJ53" s="1"/>
      <c r="AK53" s="1"/>
      <c r="AL53" s="1"/>
      <c r="AM53" s="1"/>
      <c r="AN53" s="1"/>
      <c r="AP53" s="1"/>
      <c r="AQ53" s="1"/>
      <c r="AR53" s="1"/>
      <c r="AS53" s="1"/>
    </row>
    <row r="54" spans="1:45" x14ac:dyDescent="0.25">
      <c r="A54" s="35"/>
      <c r="B54" s="23">
        <v>45037</v>
      </c>
      <c r="C54" s="24">
        <v>13481.71</v>
      </c>
      <c r="D54" s="25"/>
      <c r="Z54" s="35"/>
      <c r="AA54" s="35"/>
      <c r="AB54" s="35"/>
      <c r="AJ54" s="1"/>
      <c r="AK54" s="1"/>
      <c r="AL54" s="1"/>
      <c r="AM54" s="1"/>
      <c r="AN54" s="1"/>
      <c r="AP54" s="1"/>
      <c r="AQ54" s="1"/>
      <c r="AR54" s="1"/>
      <c r="AS54" s="1"/>
    </row>
    <row r="55" spans="1:45" x14ac:dyDescent="0.25">
      <c r="A55" s="35"/>
      <c r="B55" s="23">
        <v>45030</v>
      </c>
      <c r="C55" s="24">
        <v>13537.42</v>
      </c>
      <c r="D55" s="25"/>
      <c r="Z55" s="35"/>
      <c r="AA55" s="35"/>
      <c r="AB55" s="35"/>
      <c r="AJ55" s="1"/>
      <c r="AK55" s="1"/>
      <c r="AL55" s="1"/>
      <c r="AM55" s="1"/>
      <c r="AN55" s="1"/>
      <c r="AP55" s="1"/>
      <c r="AQ55" s="1"/>
      <c r="AR55" s="1"/>
      <c r="AS55" s="1"/>
    </row>
    <row r="56" spans="1:45" x14ac:dyDescent="0.25">
      <c r="A56" s="35"/>
      <c r="B56" s="23">
        <v>45022</v>
      </c>
      <c r="C56" s="24">
        <v>13540.51</v>
      </c>
      <c r="D56" s="25"/>
      <c r="Z56" s="35"/>
      <c r="AA56" s="35"/>
      <c r="AB56" s="35"/>
      <c r="AJ56" s="1"/>
      <c r="AK56" s="1"/>
      <c r="AL56" s="1"/>
      <c r="AM56" s="1"/>
      <c r="AN56" s="1"/>
      <c r="AP56" s="1"/>
      <c r="AQ56" s="1"/>
      <c r="AR56" s="1"/>
      <c r="AS56" s="1"/>
    </row>
    <row r="57" spans="1:45" x14ac:dyDescent="0.25">
      <c r="A57" s="35"/>
      <c r="B57" s="23">
        <v>45016</v>
      </c>
      <c r="C57" s="24">
        <v>13611.87</v>
      </c>
      <c r="D57" s="25"/>
      <c r="Z57" s="35"/>
      <c r="AA57" s="35"/>
      <c r="AB57" s="35"/>
      <c r="AJ57" s="1"/>
      <c r="AK57" s="1"/>
      <c r="AL57" s="1"/>
      <c r="AM57" s="1"/>
      <c r="AN57" s="1"/>
      <c r="AP57" s="1"/>
      <c r="AQ57" s="1"/>
      <c r="AR57" s="1"/>
      <c r="AS57" s="1"/>
    </row>
    <row r="58" spans="1:45" x14ac:dyDescent="0.25">
      <c r="A58" s="35"/>
      <c r="B58" s="23">
        <v>45009</v>
      </c>
      <c r="C58" s="24">
        <v>13417.18</v>
      </c>
      <c r="D58" s="25"/>
      <c r="Z58" s="226"/>
      <c r="AJ58" s="1"/>
      <c r="AK58" s="1"/>
      <c r="AL58" s="1"/>
      <c r="AM58" s="1"/>
      <c r="AN58" s="1"/>
      <c r="AP58" s="1"/>
      <c r="AQ58" s="1"/>
      <c r="AR58" s="1"/>
      <c r="AS58" s="1"/>
    </row>
    <row r="59" spans="1:45" x14ac:dyDescent="0.25">
      <c r="A59" s="35"/>
      <c r="B59" s="23">
        <v>45002</v>
      </c>
      <c r="C59" s="24">
        <v>13474.17</v>
      </c>
      <c r="D59" s="25"/>
      <c r="AJ59" s="1"/>
      <c r="AK59" s="1"/>
      <c r="AL59" s="1"/>
      <c r="AM59" s="1"/>
      <c r="AN59" s="1"/>
      <c r="AP59" s="1"/>
      <c r="AQ59" s="1"/>
      <c r="AR59" s="1"/>
      <c r="AS59" s="1"/>
    </row>
    <row r="60" spans="1:45" x14ac:dyDescent="0.25">
      <c r="A60" s="35"/>
      <c r="B60" s="23">
        <v>44995</v>
      </c>
      <c r="C60" s="24">
        <v>13846.33</v>
      </c>
      <c r="D60" s="25"/>
      <c r="AJ60" s="1"/>
      <c r="AK60" s="1"/>
      <c r="AL60" s="1"/>
      <c r="AM60" s="1"/>
      <c r="AN60" s="1"/>
      <c r="AP60" s="1"/>
      <c r="AQ60" s="1"/>
      <c r="AR60" s="1"/>
      <c r="AS60" s="1"/>
    </row>
    <row r="61" spans="1:45" x14ac:dyDescent="0.25">
      <c r="A61" s="35"/>
      <c r="B61" s="23">
        <v>44988</v>
      </c>
      <c r="C61" s="24">
        <v>13830.9</v>
      </c>
      <c r="D61" s="25"/>
      <c r="AJ61" s="1"/>
      <c r="AK61" s="1"/>
      <c r="AL61" s="1"/>
      <c r="AM61" s="1"/>
      <c r="AN61" s="1"/>
      <c r="AP61" s="1"/>
      <c r="AQ61" s="1"/>
      <c r="AR61" s="1"/>
      <c r="AS61" s="1"/>
    </row>
    <row r="62" spans="1:45" x14ac:dyDescent="0.25">
      <c r="A62" s="35"/>
      <c r="B62" s="23">
        <v>44981</v>
      </c>
      <c r="C62" s="24">
        <v>13726.24</v>
      </c>
      <c r="D62" s="25"/>
      <c r="AJ62" s="1"/>
      <c r="AK62" s="1"/>
      <c r="AL62" s="1"/>
      <c r="AM62" s="1"/>
      <c r="AN62" s="1"/>
      <c r="AP62" s="1"/>
      <c r="AQ62" s="1"/>
      <c r="AR62" s="1"/>
      <c r="AS62" s="1"/>
    </row>
    <row r="63" spans="1:45" x14ac:dyDescent="0.25">
      <c r="A63" s="35"/>
      <c r="B63" s="23">
        <v>44974</v>
      </c>
      <c r="C63" s="24">
        <v>13861.81</v>
      </c>
      <c r="D63" s="25"/>
      <c r="AJ63" s="1"/>
      <c r="AK63" s="1"/>
      <c r="AL63" s="1"/>
      <c r="AM63" s="1"/>
      <c r="AN63" s="1"/>
      <c r="AP63" s="1"/>
      <c r="AQ63" s="1"/>
      <c r="AR63" s="1"/>
      <c r="AS63" s="1"/>
    </row>
    <row r="64" spans="1:45" x14ac:dyDescent="0.25">
      <c r="A64" s="35"/>
      <c r="B64" s="23">
        <v>44967</v>
      </c>
      <c r="C64" s="24">
        <v>13639.46</v>
      </c>
      <c r="D64" s="25"/>
      <c r="AJ64" s="1"/>
      <c r="AK64" s="1"/>
      <c r="AL64" s="1"/>
      <c r="AM64" s="1"/>
      <c r="AN64" s="1"/>
      <c r="AP64" s="1"/>
      <c r="AQ64" s="1"/>
      <c r="AR64" s="1"/>
      <c r="AS64" s="1"/>
    </row>
    <row r="65" spans="1:45" x14ac:dyDescent="0.25">
      <c r="A65" s="35"/>
      <c r="B65" s="23">
        <v>44960</v>
      </c>
      <c r="C65" s="24">
        <v>13780.3</v>
      </c>
      <c r="D65" s="25"/>
      <c r="M65" s="1"/>
      <c r="AJ65" s="1"/>
      <c r="AK65" s="1"/>
      <c r="AL65" s="1"/>
      <c r="AM65" s="1"/>
      <c r="AN65" s="1"/>
      <c r="AP65" s="1"/>
      <c r="AQ65" s="1"/>
      <c r="AR65" s="1"/>
      <c r="AS65" s="1"/>
    </row>
    <row r="66" spans="1:45" x14ac:dyDescent="0.25">
      <c r="A66" s="35"/>
      <c r="B66" s="23">
        <v>44953</v>
      </c>
      <c r="C66" s="24">
        <v>13690.43</v>
      </c>
      <c r="D66" s="25"/>
      <c r="M66" s="1"/>
      <c r="AJ66" s="1"/>
      <c r="AK66" s="1"/>
      <c r="AL66" s="1"/>
      <c r="AM66" s="1"/>
      <c r="AN66" s="1"/>
      <c r="AP66" s="1"/>
      <c r="AQ66" s="1"/>
      <c r="AR66" s="1"/>
      <c r="AS66" s="1"/>
    </row>
    <row r="67" spans="1:45" x14ac:dyDescent="0.25">
      <c r="A67" s="35"/>
      <c r="B67" s="23">
        <v>44946</v>
      </c>
      <c r="C67" s="24">
        <v>13601.81</v>
      </c>
      <c r="D67" s="25"/>
      <c r="M67" s="1"/>
      <c r="AJ67" s="1"/>
      <c r="AK67" s="1"/>
      <c r="AL67" s="1"/>
      <c r="AM67" s="1"/>
      <c r="AN67" s="1"/>
      <c r="AP67" s="1"/>
      <c r="AQ67" s="1"/>
      <c r="AR67" s="1"/>
      <c r="AS67" s="1"/>
    </row>
    <row r="68" spans="1:45" x14ac:dyDescent="0.25">
      <c r="A68" s="35"/>
      <c r="B68" s="23">
        <v>44939</v>
      </c>
      <c r="C68" s="24">
        <v>13674.02</v>
      </c>
      <c r="D68" s="25"/>
      <c r="M68" s="1"/>
      <c r="AJ68" s="1"/>
      <c r="AK68" s="1"/>
      <c r="AL68" s="1"/>
      <c r="AM68" s="1"/>
      <c r="AN68" s="1"/>
      <c r="AP68" s="1"/>
      <c r="AQ68" s="1"/>
      <c r="AR68" s="1"/>
      <c r="AS68" s="1"/>
    </row>
    <row r="69" spans="1:45" x14ac:dyDescent="0.25">
      <c r="A69" s="35"/>
      <c r="B69" s="23">
        <v>44932</v>
      </c>
      <c r="C69" s="24">
        <v>13574.67</v>
      </c>
      <c r="D69" s="25"/>
      <c r="M69" s="1"/>
      <c r="AJ69" s="1"/>
      <c r="AK69" s="1"/>
      <c r="AL69" s="1"/>
      <c r="AM69" s="1"/>
      <c r="AN69" s="1"/>
      <c r="AP69" s="1"/>
      <c r="AQ69" s="1"/>
      <c r="AR69" s="1"/>
      <c r="AS69" s="1"/>
    </row>
    <row r="70" spans="1:45" x14ac:dyDescent="0.25">
      <c r="A70" s="35"/>
      <c r="B70" s="23">
        <v>44925</v>
      </c>
      <c r="C70" s="24">
        <v>13309.91</v>
      </c>
      <c r="D70" s="25"/>
      <c r="M70" s="1"/>
      <c r="AJ70" s="1"/>
      <c r="AK70" s="1"/>
      <c r="AL70" s="1"/>
      <c r="AM70" s="1"/>
      <c r="AN70" s="1"/>
      <c r="AP70" s="1"/>
      <c r="AQ70" s="1"/>
      <c r="AR70" s="1"/>
      <c r="AS70" s="1"/>
    </row>
    <row r="71" spans="1:45" x14ac:dyDescent="0.25">
      <c r="A71" s="35"/>
      <c r="B71" s="23">
        <v>44918</v>
      </c>
      <c r="C71" s="24">
        <v>13289.37</v>
      </c>
      <c r="D71" s="25"/>
      <c r="E71" s="1"/>
      <c r="F71" s="1"/>
      <c r="G71" s="1"/>
      <c r="H71" s="1"/>
      <c r="I71" s="1"/>
      <c r="J71" s="1"/>
      <c r="K71" s="1"/>
      <c r="L71" s="1"/>
      <c r="M71" s="1"/>
      <c r="AJ71" s="1"/>
      <c r="AK71" s="1"/>
      <c r="AL71" s="1"/>
      <c r="AM71" s="1"/>
      <c r="AN71" s="1"/>
      <c r="AP71" s="1"/>
      <c r="AQ71" s="1"/>
      <c r="AR71" s="1"/>
      <c r="AS71" s="1"/>
    </row>
    <row r="72" spans="1:45" x14ac:dyDescent="0.25">
      <c r="A72" s="35"/>
      <c r="B72" s="23">
        <v>44911</v>
      </c>
      <c r="C72" s="24">
        <v>13152.18</v>
      </c>
      <c r="D72" s="25"/>
      <c r="E72" s="1"/>
      <c r="F72" s="1"/>
      <c r="G72" s="1"/>
      <c r="H72" s="1"/>
      <c r="I72" s="1"/>
      <c r="J72" s="1"/>
      <c r="K72" s="1"/>
      <c r="L72" s="1"/>
      <c r="M72" s="1"/>
      <c r="AJ72" s="1"/>
      <c r="AK72" s="1"/>
      <c r="AL72" s="1"/>
      <c r="AM72" s="1"/>
      <c r="AN72" s="1"/>
      <c r="AP72" s="1"/>
      <c r="AQ72" s="1"/>
      <c r="AR72" s="1"/>
      <c r="AS72" s="1"/>
    </row>
    <row r="73" spans="1:45" x14ac:dyDescent="0.25">
      <c r="A73" s="35"/>
      <c r="B73" s="23">
        <v>44904</v>
      </c>
      <c r="C73" s="24">
        <v>13359.18</v>
      </c>
      <c r="D73" s="25"/>
      <c r="E73" s="1"/>
      <c r="F73" s="1"/>
      <c r="G73" s="1"/>
      <c r="H73" s="1"/>
      <c r="I73" s="1"/>
      <c r="J73" s="1"/>
      <c r="K73" s="1"/>
      <c r="L73" s="1"/>
      <c r="M73" s="1"/>
      <c r="AJ73" s="1"/>
      <c r="AK73" s="1"/>
      <c r="AL73" s="1"/>
      <c r="AM73" s="1"/>
      <c r="AN73" s="1"/>
      <c r="AP73" s="1"/>
      <c r="AQ73" s="1"/>
      <c r="AR73" s="1"/>
      <c r="AS73" s="1"/>
    </row>
    <row r="74" spans="1:45" x14ac:dyDescent="0.25">
      <c r="A74" s="35"/>
      <c r="B74" s="23">
        <v>44897</v>
      </c>
      <c r="C74" s="24">
        <v>13602.48</v>
      </c>
      <c r="D74" s="25"/>
      <c r="E74" s="1"/>
      <c r="F74" s="1"/>
      <c r="G74" s="1"/>
      <c r="H74" s="1"/>
      <c r="I74" s="1"/>
      <c r="J74" s="1"/>
      <c r="K74" s="1"/>
      <c r="L74" s="1"/>
      <c r="M74" s="1"/>
      <c r="AJ74" s="1"/>
      <c r="AK74" s="1"/>
      <c r="AL74" s="1"/>
      <c r="AM74" s="1"/>
      <c r="AN74" s="1"/>
      <c r="AP74" s="1"/>
      <c r="AQ74" s="1"/>
      <c r="AR74" s="1"/>
      <c r="AS74" s="1"/>
    </row>
    <row r="75" spans="1:45" x14ac:dyDescent="0.25">
      <c r="A75" s="35"/>
      <c r="B75" s="23">
        <v>44890</v>
      </c>
      <c r="C75" s="24">
        <v>13633.26</v>
      </c>
      <c r="D75" s="25"/>
      <c r="E75" s="1"/>
      <c r="F75" s="1"/>
      <c r="G75" s="1"/>
      <c r="H75" s="1"/>
      <c r="I75" s="1"/>
      <c r="J75" s="1"/>
      <c r="K75" s="1"/>
      <c r="L75" s="1"/>
      <c r="M75" s="1"/>
      <c r="AJ75" s="1"/>
      <c r="AK75" s="1"/>
      <c r="AL75" s="1"/>
      <c r="AM75" s="1"/>
      <c r="AN75" s="1"/>
      <c r="AP75" s="1"/>
      <c r="AQ75" s="1"/>
      <c r="AR75" s="1"/>
      <c r="AS75" s="1"/>
    </row>
    <row r="76" spans="1:45" x14ac:dyDescent="0.25">
      <c r="A76" s="35"/>
      <c r="B76" s="23">
        <v>44883</v>
      </c>
      <c r="C76" s="24">
        <v>13446.32</v>
      </c>
      <c r="D76" s="25"/>
      <c r="E76" s="1"/>
      <c r="F76" s="1"/>
      <c r="G76" s="1"/>
      <c r="H76" s="1"/>
      <c r="I76" s="1"/>
      <c r="J76" s="1"/>
      <c r="K76" s="1"/>
      <c r="L76" s="1"/>
      <c r="M76" s="1"/>
      <c r="AJ76" s="1"/>
      <c r="AK76" s="1"/>
      <c r="AL76" s="1"/>
      <c r="AM76" s="1"/>
      <c r="AN76" s="1"/>
      <c r="AP76" s="1"/>
      <c r="AQ76" s="1"/>
      <c r="AR76" s="1"/>
      <c r="AS76" s="1"/>
    </row>
    <row r="77" spans="1:45" x14ac:dyDescent="0.25">
      <c r="A77" s="35"/>
      <c r="B77" s="23">
        <v>44875</v>
      </c>
      <c r="C77" s="24">
        <v>13443.79</v>
      </c>
      <c r="D77" s="25"/>
      <c r="E77" s="1"/>
      <c r="F77" s="1"/>
      <c r="G77" s="1"/>
      <c r="H77" s="1"/>
      <c r="I77" s="1"/>
      <c r="J77" s="1"/>
      <c r="K77" s="1"/>
      <c r="L77" s="1"/>
      <c r="M77" s="1"/>
      <c r="AJ77" s="1"/>
      <c r="AK77" s="1"/>
      <c r="AL77" s="1"/>
      <c r="AM77" s="1"/>
      <c r="AN77" s="1"/>
      <c r="AP77" s="1"/>
      <c r="AQ77" s="1"/>
      <c r="AR77" s="1"/>
      <c r="AS77" s="1"/>
    </row>
    <row r="78" spans="1:45" x14ac:dyDescent="0.25">
      <c r="A78" s="35"/>
      <c r="B78" s="23">
        <v>44869</v>
      </c>
      <c r="C78" s="24">
        <v>13346.79</v>
      </c>
      <c r="D78" s="25"/>
      <c r="E78" s="1"/>
      <c r="F78" s="1"/>
      <c r="G78" s="1"/>
      <c r="H78" s="1"/>
      <c r="I78" s="1"/>
      <c r="J78" s="1"/>
      <c r="K78" s="1"/>
      <c r="L78" s="1"/>
      <c r="M78" s="1"/>
      <c r="AJ78" s="1"/>
      <c r="AK78" s="1"/>
      <c r="AL78" s="1"/>
      <c r="AM78" s="1"/>
      <c r="AN78" s="1"/>
      <c r="AP78" s="1"/>
      <c r="AQ78" s="1"/>
      <c r="AR78" s="1"/>
      <c r="AS78" s="1"/>
    </row>
    <row r="79" spans="1:45" x14ac:dyDescent="0.25">
      <c r="A79" s="35"/>
      <c r="B79" s="23">
        <v>44862</v>
      </c>
      <c r="C79" s="24">
        <v>13262.14</v>
      </c>
      <c r="D79" s="25"/>
      <c r="E79" s="1"/>
      <c r="F79" s="1"/>
      <c r="G79" s="1"/>
      <c r="H79" s="1"/>
      <c r="I79" s="1"/>
      <c r="J79" s="1"/>
      <c r="K79" s="1"/>
      <c r="L79" s="1"/>
      <c r="M79" s="1"/>
      <c r="AJ79" s="1"/>
      <c r="AK79" s="1"/>
      <c r="AL79" s="1"/>
      <c r="AM79" s="1"/>
      <c r="AN79" s="1"/>
      <c r="AP79" s="1"/>
      <c r="AQ79" s="1"/>
      <c r="AR79" s="1"/>
      <c r="AS79" s="1"/>
    </row>
    <row r="80" spans="1:45" x14ac:dyDescent="0.25">
      <c r="A80" s="35"/>
      <c r="B80" s="23">
        <v>44855</v>
      </c>
      <c r="C80" s="24">
        <v>13142.21</v>
      </c>
      <c r="D80" s="25"/>
      <c r="E80" s="1"/>
      <c r="F80" s="1"/>
      <c r="G80" s="1"/>
      <c r="H80" s="1"/>
      <c r="I80" s="1"/>
      <c r="J80" s="1"/>
      <c r="K80" s="1"/>
      <c r="L80" s="1"/>
      <c r="M80" s="1"/>
      <c r="AJ80" s="1"/>
      <c r="AK80" s="1"/>
      <c r="AL80" s="1"/>
      <c r="AM80" s="1"/>
      <c r="AN80" s="1"/>
      <c r="AP80" s="1"/>
      <c r="AQ80" s="1"/>
      <c r="AR80" s="1"/>
      <c r="AS80" s="1"/>
    </row>
    <row r="81" spans="1:45" x14ac:dyDescent="0.25">
      <c r="A81" s="35"/>
      <c r="B81" s="23">
        <v>44848</v>
      </c>
      <c r="C81" s="24">
        <v>13073.27</v>
      </c>
      <c r="D81" s="25"/>
      <c r="E81" s="1"/>
      <c r="F81" s="1"/>
      <c r="G81" s="1"/>
      <c r="H81" s="1"/>
      <c r="I81" s="1"/>
      <c r="J81" s="1"/>
      <c r="K81" s="1"/>
      <c r="L81" s="1"/>
      <c r="M81" s="1"/>
      <c r="AJ81" s="1"/>
      <c r="AK81" s="1"/>
      <c r="AL81" s="1"/>
      <c r="AM81" s="1"/>
      <c r="AN81" s="1"/>
      <c r="AP81" s="1"/>
      <c r="AQ81" s="1"/>
      <c r="AR81" s="1"/>
      <c r="AS81" s="1"/>
    </row>
    <row r="82" spans="1:45" x14ac:dyDescent="0.25">
      <c r="A82" s="35"/>
      <c r="B82" s="23">
        <v>44841</v>
      </c>
      <c r="C82" s="24">
        <v>13073.34</v>
      </c>
      <c r="D82" s="25"/>
      <c r="E82" s="1"/>
      <c r="F82" s="1"/>
      <c r="G82" s="1"/>
      <c r="H82" s="1"/>
      <c r="I82" s="1"/>
      <c r="J82" s="1"/>
      <c r="K82" s="1"/>
      <c r="L82" s="1"/>
      <c r="M82" s="1"/>
      <c r="AJ82" s="1"/>
      <c r="AK82" s="1"/>
      <c r="AL82" s="1"/>
      <c r="AM82" s="1"/>
      <c r="AN82" s="1"/>
      <c r="AP82" s="1"/>
      <c r="AQ82" s="1"/>
      <c r="AR82" s="1"/>
      <c r="AS82" s="1"/>
    </row>
    <row r="83" spans="1:45" x14ac:dyDescent="0.25">
      <c r="A83" s="35"/>
      <c r="B83" s="23">
        <v>44834</v>
      </c>
      <c r="C83" s="24">
        <v>12940.83</v>
      </c>
      <c r="D83" s="25"/>
      <c r="E83" s="1"/>
      <c r="F83" s="1"/>
      <c r="G83" s="1"/>
      <c r="H83" s="1"/>
      <c r="I83" s="1"/>
      <c r="J83" s="1"/>
      <c r="K83" s="1"/>
      <c r="L83" s="1"/>
      <c r="M83" s="1"/>
      <c r="AJ83" s="1"/>
      <c r="AK83" s="1"/>
      <c r="AL83" s="1"/>
      <c r="AM83" s="1"/>
      <c r="AN83" s="1"/>
      <c r="AP83" s="1"/>
      <c r="AQ83" s="1"/>
      <c r="AR83" s="1"/>
      <c r="AS83" s="1"/>
    </row>
    <row r="84" spans="1:45" x14ac:dyDescent="0.25">
      <c r="A84" s="35"/>
      <c r="B84" s="23">
        <v>44827</v>
      </c>
      <c r="C84" s="24">
        <v>13134.3</v>
      </c>
      <c r="D84" s="25"/>
      <c r="E84" s="1"/>
      <c r="F84" s="1"/>
      <c r="G84" s="1"/>
      <c r="H84" s="1"/>
      <c r="I84" s="1"/>
      <c r="J84" s="1"/>
      <c r="K84" s="1"/>
      <c r="L84" s="1"/>
      <c r="M84" s="1"/>
      <c r="AJ84" s="1"/>
      <c r="AK84" s="1"/>
      <c r="AL84" s="1"/>
      <c r="AM84" s="1"/>
      <c r="AN84" s="1"/>
      <c r="AP84" s="1"/>
      <c r="AQ84" s="1"/>
      <c r="AR84" s="1"/>
      <c r="AS84" s="1"/>
    </row>
    <row r="85" spans="1:45" x14ac:dyDescent="0.25">
      <c r="A85" s="35"/>
      <c r="B85" s="23">
        <v>44820</v>
      </c>
      <c r="C85" s="24">
        <v>13473.06</v>
      </c>
      <c r="D85" s="25"/>
      <c r="E85" s="1"/>
      <c r="F85" s="1"/>
      <c r="G85" s="1"/>
      <c r="H85" s="1"/>
      <c r="I85" s="1"/>
      <c r="J85" s="1"/>
      <c r="K85" s="1"/>
      <c r="L85" s="1"/>
      <c r="M85" s="1"/>
      <c r="AJ85" s="1"/>
      <c r="AK85" s="1"/>
      <c r="AL85" s="1"/>
      <c r="AM85" s="1"/>
      <c r="AN85" s="1"/>
      <c r="AP85" s="1"/>
      <c r="AQ85" s="1"/>
      <c r="AR85" s="1"/>
      <c r="AS85" s="1"/>
    </row>
    <row r="86" spans="1:45" x14ac:dyDescent="0.25">
      <c r="A86" s="35"/>
      <c r="B86" s="23">
        <v>44813</v>
      </c>
      <c r="C86" s="24">
        <v>13738.69</v>
      </c>
      <c r="D86" s="25"/>
      <c r="E86" s="1"/>
      <c r="F86" s="1"/>
      <c r="G86" s="1"/>
      <c r="H86" s="1"/>
      <c r="I86" s="1"/>
      <c r="J86" s="1"/>
      <c r="K86" s="1"/>
      <c r="L86" s="1"/>
      <c r="M86" s="1"/>
      <c r="AJ86" s="1"/>
      <c r="AK86" s="1"/>
      <c r="AL86" s="1"/>
      <c r="AM86" s="1"/>
      <c r="AN86" s="1"/>
      <c r="AP86" s="1"/>
      <c r="AQ86" s="1"/>
      <c r="AR86" s="1"/>
      <c r="AS86" s="1"/>
    </row>
    <row r="87" spans="1:45" x14ac:dyDescent="0.25">
      <c r="A87" s="35"/>
      <c r="B87" s="23">
        <v>44806</v>
      </c>
      <c r="C87" s="24">
        <v>13942.11</v>
      </c>
      <c r="D87" s="25"/>
      <c r="E87" s="1"/>
      <c r="F87" s="1"/>
      <c r="G87" s="1"/>
      <c r="H87" s="1"/>
      <c r="I87" s="1"/>
      <c r="J87" s="1"/>
      <c r="K87" s="1"/>
      <c r="L87" s="1"/>
      <c r="M87" s="1"/>
      <c r="AJ87" s="1"/>
      <c r="AK87" s="1"/>
      <c r="AL87" s="1"/>
      <c r="AM87" s="1"/>
      <c r="AN87" s="1"/>
      <c r="AP87" s="1"/>
      <c r="AQ87" s="1"/>
      <c r="AR87" s="1"/>
      <c r="AS87" s="1"/>
    </row>
    <row r="88" spans="1:45" x14ac:dyDescent="0.25">
      <c r="A88" s="35"/>
      <c r="B88" s="23">
        <v>44799</v>
      </c>
      <c r="C88" s="24">
        <v>13971.6</v>
      </c>
      <c r="D88" s="25"/>
      <c r="E88" s="1"/>
      <c r="F88" s="1"/>
      <c r="G88" s="1"/>
      <c r="H88" s="1"/>
      <c r="I88" s="1"/>
      <c r="J88" s="1"/>
      <c r="K88" s="1"/>
      <c r="L88" s="1"/>
      <c r="M88" s="1"/>
      <c r="AJ88" s="1"/>
      <c r="AK88" s="1"/>
      <c r="AL88" s="1"/>
      <c r="AM88" s="1"/>
      <c r="AN88" s="1"/>
      <c r="AP88" s="1"/>
      <c r="AQ88" s="1"/>
      <c r="AR88" s="1"/>
      <c r="AS88" s="1"/>
    </row>
    <row r="89" spans="1:45" x14ac:dyDescent="0.25">
      <c r="A89" s="35"/>
      <c r="B89" s="23">
        <v>44792</v>
      </c>
      <c r="C89" s="24">
        <v>14035.48</v>
      </c>
      <c r="D89" s="25"/>
      <c r="E89" s="1"/>
      <c r="F89" s="1"/>
      <c r="G89" s="1"/>
      <c r="H89" s="1"/>
      <c r="I89" s="1"/>
      <c r="J89" s="1"/>
      <c r="K89" s="1"/>
      <c r="L89" s="1"/>
      <c r="M89" s="1"/>
      <c r="AJ89" s="1"/>
      <c r="AK89" s="1"/>
      <c r="AL89" s="1"/>
      <c r="AM89" s="1"/>
      <c r="AN89" s="1"/>
      <c r="AP89" s="1"/>
      <c r="AQ89" s="1"/>
      <c r="AR89" s="1"/>
      <c r="AS89" s="1"/>
    </row>
    <row r="90" spans="1:45" x14ac:dyDescent="0.25">
      <c r="A90" s="35"/>
      <c r="B90" s="23">
        <v>44785</v>
      </c>
      <c r="C90" s="24">
        <v>14131.71</v>
      </c>
      <c r="D90" s="25"/>
      <c r="E90" s="1"/>
      <c r="F90" s="1"/>
      <c r="G90" s="1"/>
      <c r="H90" s="1"/>
      <c r="I90" s="1"/>
      <c r="J90" s="1"/>
      <c r="K90" s="1"/>
      <c r="L90" s="1"/>
      <c r="M90" s="1"/>
      <c r="AJ90" s="1"/>
      <c r="AK90" s="1"/>
      <c r="AL90" s="1"/>
      <c r="AM90" s="1"/>
      <c r="AN90" s="1"/>
      <c r="AP90" s="1"/>
      <c r="AQ90" s="1"/>
      <c r="AR90" s="1"/>
      <c r="AS90" s="1"/>
    </row>
    <row r="91" spans="1:45" x14ac:dyDescent="0.25">
      <c r="A91" s="35"/>
      <c r="B91" s="23">
        <v>44778</v>
      </c>
      <c r="C91" s="24">
        <v>14089.83</v>
      </c>
      <c r="D91" s="25"/>
      <c r="E91" s="1"/>
      <c r="F91" s="1"/>
      <c r="G91" s="1"/>
      <c r="H91" s="1"/>
      <c r="I91" s="1"/>
      <c r="J91" s="1"/>
      <c r="K91" s="1"/>
      <c r="L91" s="1"/>
      <c r="M91" s="1"/>
      <c r="AJ91" s="1"/>
      <c r="AK91" s="1"/>
      <c r="AL91" s="1"/>
      <c r="AM91" s="1"/>
      <c r="AN91" s="1"/>
      <c r="AP91" s="1"/>
      <c r="AQ91" s="1"/>
      <c r="AR91" s="1"/>
      <c r="AS91" s="1"/>
    </row>
    <row r="92" spans="1:45" x14ac:dyDescent="0.25">
      <c r="A92" s="35"/>
      <c r="B92" s="23">
        <v>44771</v>
      </c>
      <c r="C92" s="24">
        <v>13984.88</v>
      </c>
      <c r="D92" s="25"/>
      <c r="E92" s="1"/>
      <c r="F92" s="1"/>
      <c r="G92" s="1"/>
      <c r="H92" s="1"/>
      <c r="I92" s="1"/>
      <c r="J92" s="1"/>
      <c r="K92" s="1"/>
      <c r="L92" s="1"/>
      <c r="M92" s="1"/>
      <c r="AJ92" s="1"/>
      <c r="AK92" s="1"/>
      <c r="AL92" s="1"/>
      <c r="AM92" s="1"/>
      <c r="AN92" s="1"/>
      <c r="AP92" s="1"/>
      <c r="AQ92" s="1"/>
      <c r="AR92" s="1"/>
      <c r="AS92" s="1"/>
    </row>
    <row r="93" spans="1:45" x14ac:dyDescent="0.25">
      <c r="A93" s="35"/>
      <c r="B93" s="23">
        <v>44764</v>
      </c>
      <c r="C93" s="24">
        <v>13967.02</v>
      </c>
      <c r="D93" s="25"/>
      <c r="E93" s="1"/>
      <c r="F93" s="1"/>
      <c r="G93" s="1"/>
      <c r="H93" s="1"/>
      <c r="I93" s="1"/>
      <c r="J93" s="1"/>
      <c r="K93" s="1"/>
      <c r="L93" s="1"/>
      <c r="M93" s="1"/>
      <c r="AJ93" s="1"/>
      <c r="AK93" s="1"/>
      <c r="AL93" s="1"/>
      <c r="AM93" s="1"/>
      <c r="AN93" s="1"/>
      <c r="AP93" s="1"/>
      <c r="AQ93" s="1"/>
      <c r="AR93" s="1"/>
      <c r="AS93" s="1"/>
    </row>
    <row r="94" spans="1:45" x14ac:dyDescent="0.25">
      <c r="A94" s="35"/>
      <c r="B94" s="23">
        <v>44757</v>
      </c>
      <c r="C94" s="24">
        <v>13830.82</v>
      </c>
      <c r="D94" s="25"/>
      <c r="E94" s="1"/>
      <c r="F94" s="1"/>
      <c r="G94" s="1"/>
      <c r="H94" s="1"/>
      <c r="I94" s="1"/>
      <c r="J94" s="1"/>
      <c r="K94" s="1"/>
      <c r="L94" s="1"/>
      <c r="M94" s="1"/>
      <c r="AJ94" s="1"/>
      <c r="AK94" s="1"/>
      <c r="AL94" s="1"/>
      <c r="AM94" s="1"/>
      <c r="AN94" s="1"/>
      <c r="AP94" s="1"/>
      <c r="AQ94" s="1"/>
      <c r="AR94" s="1"/>
      <c r="AS94" s="1"/>
    </row>
    <row r="95" spans="1:45" x14ac:dyDescent="0.25">
      <c r="A95" s="35"/>
      <c r="B95" s="23">
        <v>44750</v>
      </c>
      <c r="C95" s="24">
        <v>13951.75</v>
      </c>
      <c r="D95" s="25"/>
      <c r="E95" s="1"/>
      <c r="F95" s="1"/>
      <c r="G95" s="1"/>
      <c r="H95" s="1"/>
      <c r="I95" s="1"/>
      <c r="J95" s="1"/>
      <c r="K95" s="1"/>
      <c r="L95" s="1"/>
      <c r="M95" s="1"/>
      <c r="AJ95" s="1"/>
      <c r="AK95" s="1"/>
      <c r="AL95" s="1"/>
      <c r="AM95" s="1"/>
      <c r="AN95" s="1"/>
      <c r="AP95" s="1"/>
      <c r="AQ95" s="1"/>
      <c r="AR95" s="1"/>
      <c r="AS95" s="1"/>
    </row>
    <row r="96" spans="1:45" x14ac:dyDescent="0.25">
      <c r="A96" s="35"/>
      <c r="B96" s="23">
        <v>44743</v>
      </c>
      <c r="C96" s="24">
        <v>13803.52</v>
      </c>
      <c r="D96" s="25"/>
      <c r="E96" s="1"/>
      <c r="F96" s="1"/>
      <c r="G96" s="1"/>
      <c r="H96" s="1"/>
      <c r="I96" s="1"/>
      <c r="J96" s="1"/>
      <c r="K96" s="1"/>
      <c r="L96" s="1"/>
      <c r="M96" s="1"/>
      <c r="AJ96" s="1"/>
      <c r="AK96" s="1"/>
      <c r="AL96" s="1"/>
      <c r="AM96" s="1"/>
      <c r="AN96" s="1"/>
      <c r="AP96" s="1"/>
      <c r="AQ96" s="1"/>
      <c r="AR96" s="1"/>
      <c r="AS96" s="1"/>
    </row>
    <row r="97" spans="1:45" x14ac:dyDescent="0.25">
      <c r="A97" s="35"/>
      <c r="B97" s="23">
        <v>44736</v>
      </c>
      <c r="C97" s="24">
        <v>13919.78</v>
      </c>
      <c r="D97" s="25"/>
      <c r="E97" s="1"/>
      <c r="F97" s="1"/>
      <c r="G97" s="1"/>
      <c r="H97" s="1"/>
      <c r="I97" s="1"/>
      <c r="J97" s="1"/>
      <c r="K97" s="1"/>
      <c r="L97" s="1"/>
      <c r="M97" s="1"/>
      <c r="AJ97" s="1"/>
      <c r="AK97" s="1"/>
      <c r="AL97" s="1"/>
      <c r="AM97" s="1"/>
      <c r="AN97" s="1"/>
      <c r="AP97" s="1"/>
      <c r="AQ97" s="1"/>
      <c r="AR97" s="1"/>
      <c r="AS97" s="1"/>
    </row>
    <row r="98" spans="1:45" x14ac:dyDescent="0.25">
      <c r="A98" s="35"/>
      <c r="B98" s="23">
        <v>44729</v>
      </c>
      <c r="C98" s="24">
        <v>13850.72</v>
      </c>
      <c r="D98" s="25"/>
      <c r="E98" s="1"/>
      <c r="F98" s="1"/>
      <c r="G98" s="1"/>
      <c r="H98" s="1"/>
      <c r="I98" s="1"/>
      <c r="J98" s="1"/>
      <c r="K98" s="1"/>
      <c r="L98" s="1"/>
      <c r="M98" s="1"/>
      <c r="AJ98" s="1"/>
      <c r="AK98" s="1"/>
      <c r="AL98" s="1"/>
      <c r="AM98" s="1"/>
      <c r="AN98" s="1"/>
      <c r="AP98" s="1"/>
      <c r="AQ98" s="1"/>
      <c r="AR98" s="1"/>
      <c r="AS98" s="1"/>
    </row>
    <row r="99" spans="1:45" x14ac:dyDescent="0.25">
      <c r="A99" s="35"/>
      <c r="B99" s="23">
        <v>44722</v>
      </c>
      <c r="C99" s="24">
        <v>14166.94</v>
      </c>
      <c r="D99" s="25"/>
      <c r="E99" s="1"/>
      <c r="F99" s="1"/>
      <c r="G99" s="1"/>
      <c r="H99" s="1"/>
      <c r="I99" s="1"/>
      <c r="J99" s="1"/>
      <c r="K99" s="1"/>
      <c r="L99" s="1"/>
      <c r="M99" s="1"/>
      <c r="AJ99" s="1"/>
      <c r="AK99" s="1"/>
      <c r="AL99" s="1"/>
      <c r="AM99" s="1"/>
      <c r="AN99" s="1"/>
      <c r="AP99" s="1"/>
      <c r="AQ99" s="1"/>
      <c r="AR99" s="1"/>
      <c r="AS99" s="1"/>
    </row>
    <row r="100" spans="1:45" x14ac:dyDescent="0.25">
      <c r="A100" s="35"/>
      <c r="B100" s="23">
        <v>44715</v>
      </c>
      <c r="C100" s="24">
        <v>14359.78</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44708</v>
      </c>
      <c r="C101" s="24">
        <v>14332.87</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44701</v>
      </c>
      <c r="C102" s="24">
        <v>14278.51</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44694</v>
      </c>
      <c r="C103" s="24">
        <v>14314.43</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44687</v>
      </c>
      <c r="C104" s="24">
        <v>14317.56</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44680</v>
      </c>
      <c r="C105" s="24">
        <v>14250.82</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44673</v>
      </c>
      <c r="C106" s="24">
        <v>14203.78</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44665</v>
      </c>
      <c r="C107" s="24">
        <v>14255.31</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44659</v>
      </c>
      <c r="C108" s="24">
        <v>14330.12</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44652</v>
      </c>
      <c r="C109" s="24">
        <v>14366.5</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44645</v>
      </c>
      <c r="C110" s="24">
        <v>14142.56</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44638</v>
      </c>
      <c r="C111" s="24">
        <v>14035.39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44631</v>
      </c>
      <c r="C112" s="24">
        <v>13812.22</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44624</v>
      </c>
      <c r="C113" s="24">
        <v>13686.55</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44617</v>
      </c>
      <c r="C114" s="24">
        <v>13958.19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44610</v>
      </c>
      <c r="C115" s="24">
        <v>14115.43</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44603</v>
      </c>
      <c r="C116" s="24">
        <v>14151.19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44596</v>
      </c>
      <c r="C117" s="24">
        <v>14022.59</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44589</v>
      </c>
      <c r="C118" s="24">
        <v>14236.93</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44582</v>
      </c>
      <c r="C119" s="24">
        <v>14376.02</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44575</v>
      </c>
      <c r="C120" s="24">
        <v>14525.62</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44568</v>
      </c>
      <c r="C121" s="24">
        <v>14668.31</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44561</v>
      </c>
      <c r="C122" s="24">
        <v>14699.09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44554</v>
      </c>
      <c r="C123" s="24">
        <v>14634.96</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44547</v>
      </c>
      <c r="C124" s="24">
        <v>14564.84</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44540</v>
      </c>
      <c r="C125" s="24">
        <v>14687.5</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44533</v>
      </c>
      <c r="C126" s="24">
        <v>14479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44526</v>
      </c>
      <c r="C127" s="24">
        <v>14528.18</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44519</v>
      </c>
      <c r="C128" s="24">
        <v>14783.85</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44512</v>
      </c>
      <c r="C129" s="24">
        <v>14908.92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44505</v>
      </c>
      <c r="C130" s="24">
        <v>14978.44</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44498</v>
      </c>
      <c r="C131" s="24">
        <v>14842.22</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44491</v>
      </c>
      <c r="C132" s="24">
        <v>14819.22</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44484</v>
      </c>
      <c r="C133" s="24">
        <v>14716.69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44477</v>
      </c>
      <c r="C134" s="24">
        <v>14735.44</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44470</v>
      </c>
      <c r="C135" s="24">
        <v>14815.51</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44463</v>
      </c>
      <c r="C136" s="24">
        <v>15030.22</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44456</v>
      </c>
      <c r="C137" s="24">
        <v>15006.68</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44449</v>
      </c>
      <c r="C138" s="24">
        <v>14929.6</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44442</v>
      </c>
      <c r="C139" s="24">
        <v>14975.21</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44435</v>
      </c>
      <c r="C140" s="24">
        <v>14916.83</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44428</v>
      </c>
      <c r="C141" s="24">
        <v>14784.28</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44421</v>
      </c>
      <c r="C142" s="24">
        <v>14876.14</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44414</v>
      </c>
      <c r="C143" s="24">
        <v>14813.45</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44407</v>
      </c>
      <c r="C144" s="24">
        <v>14891.82</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44400</v>
      </c>
      <c r="C145" s="24">
        <v>14752.63</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44393</v>
      </c>
      <c r="C146" s="24">
        <v>14497.79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44386</v>
      </c>
      <c r="C147" s="24">
        <v>14518.7</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44379</v>
      </c>
      <c r="C148" s="24">
        <v>14693.78</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44372</v>
      </c>
      <c r="C149" s="24">
        <v>14553.6</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44365</v>
      </c>
      <c r="C150" s="24">
        <v>14574.05</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44358</v>
      </c>
      <c r="C151" s="24">
        <v>14809.04</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44351</v>
      </c>
      <c r="C152" s="24">
        <v>14660.47</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44344</v>
      </c>
      <c r="C153" s="24">
        <v>14574.68</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44337</v>
      </c>
      <c r="C154" s="24">
        <v>14535.98</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44330</v>
      </c>
      <c r="C155" s="24">
        <v>14509.02</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44323</v>
      </c>
      <c r="C156" s="24">
        <v>14576.15</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44316</v>
      </c>
      <c r="C157" s="24">
        <v>14592.37</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44309</v>
      </c>
      <c r="C158" s="24">
        <v>14438.26</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44302</v>
      </c>
      <c r="C159" s="24">
        <v>14544.43</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44295</v>
      </c>
      <c r="C160" s="24">
        <v>14532.45</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44287</v>
      </c>
      <c r="C161" s="24">
        <v>14487.97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44281</v>
      </c>
      <c r="C162" s="24">
        <v>14407.89</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44274</v>
      </c>
      <c r="C163" s="24">
        <v>14408.44</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44267</v>
      </c>
      <c r="C164" s="24">
        <v>14427.08</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44260</v>
      </c>
      <c r="C165" s="24">
        <v>14332.06</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44253</v>
      </c>
      <c r="C166" s="24">
        <v>14364.09</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44246</v>
      </c>
      <c r="C167" s="24">
        <v>14427.07</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44239</v>
      </c>
      <c r="C168" s="24">
        <v>14302.67</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44232</v>
      </c>
      <c r="C169" s="24">
        <v>14260.85</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44225</v>
      </c>
      <c r="C170" s="24">
        <v>14061.69</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44218</v>
      </c>
      <c r="C171" s="24">
        <v>14040.96</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44211</v>
      </c>
      <c r="C172" s="24">
        <v>14193.13</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44204</v>
      </c>
      <c r="C173" s="24">
        <v>14284.93</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44196</v>
      </c>
      <c r="C174" s="24">
        <v>14136.79</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44189</v>
      </c>
      <c r="C175" s="24">
        <v>14197.71</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44183</v>
      </c>
      <c r="C176" s="24">
        <v>14053.42</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44176</v>
      </c>
      <c r="C177" s="24">
        <v>13976.38</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44169</v>
      </c>
      <c r="C178" s="24">
        <v>14055.23</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44162</v>
      </c>
      <c r="C179" s="24">
        <v>13985.54</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44155</v>
      </c>
      <c r="C180" s="24">
        <v>13781.26</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44148</v>
      </c>
      <c r="C181" s="24">
        <v>13448.86</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44141</v>
      </c>
      <c r="C182" s="24">
        <v>12756.76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44134</v>
      </c>
      <c r="C183" s="24">
        <v>12468.79</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44127</v>
      </c>
      <c r="C184" s="24">
        <v>13071.77</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44120</v>
      </c>
      <c r="C185" s="24">
        <v>13024.8</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44113</v>
      </c>
      <c r="C186" s="24">
        <v>13221.63</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44106</v>
      </c>
      <c r="C187" s="24">
        <v>13013.46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44099</v>
      </c>
      <c r="C188" s="24">
        <v>12858.04</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44092</v>
      </c>
      <c r="C189" s="24">
        <v>13286.37</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44085</v>
      </c>
      <c r="C190" s="24">
        <v>13391.6</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44078</v>
      </c>
      <c r="C191" s="24">
        <v>13538.93</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44071</v>
      </c>
      <c r="C192" s="24">
        <v>13671.79</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44064</v>
      </c>
      <c r="C193" s="24">
        <v>13586.74</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44057</v>
      </c>
      <c r="C194" s="24">
        <v>13693.63</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44050</v>
      </c>
      <c r="C195" s="24">
        <v>13622.06</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44043</v>
      </c>
      <c r="C196" s="24">
        <v>13489.54</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44036</v>
      </c>
      <c r="C197" s="24">
        <v>13606.31</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44029</v>
      </c>
      <c r="C198" s="24">
        <v>13715.7</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44022</v>
      </c>
      <c r="C199" s="24">
        <v>13449.31</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44015</v>
      </c>
      <c r="C200" s="24">
        <v>13611.07</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44008</v>
      </c>
      <c r="C201" s="24">
        <v>13588.22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44001</v>
      </c>
      <c r="C202" s="24">
        <v>13830.16</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43994</v>
      </c>
      <c r="C203" s="24">
        <v>13683.95</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43987</v>
      </c>
      <c r="C204" s="24">
        <v>14325.84</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43980</v>
      </c>
      <c r="C205" s="24">
        <v>13394.69</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43973</v>
      </c>
      <c r="C206" s="24">
        <v>12789.49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43966</v>
      </c>
      <c r="C207" s="24">
        <v>12728.33</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43951</v>
      </c>
      <c r="C208" s="24">
        <v>12835.03</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43945</v>
      </c>
      <c r="C209" s="24">
        <v>12604.15</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43938</v>
      </c>
      <c r="C210" s="24">
        <v>12802.68</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43930</v>
      </c>
      <c r="C211" s="24">
        <v>12925.26</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43924</v>
      </c>
      <c r="C212" s="24">
        <v>12532.16</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43921</v>
      </c>
      <c r="C213" s="24">
        <v>12662.48</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43917</v>
      </c>
      <c r="C214" s="24">
        <v>12503.95</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43910</v>
      </c>
      <c r="C215" s="24">
        <v>12097.4</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43903</v>
      </c>
      <c r="C216" s="24">
        <v>12407.54</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43896</v>
      </c>
      <c r="C217" s="24">
        <v>14332.69</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43889</v>
      </c>
      <c r="C218" s="24">
        <v>14891.05</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43882</v>
      </c>
      <c r="C219" s="24">
        <v>15866.19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43875</v>
      </c>
      <c r="C220" s="24">
        <v>15802.58</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43868</v>
      </c>
      <c r="C221" s="24">
        <v>15570.99</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43861</v>
      </c>
      <c r="C222" s="24">
        <v>15217.86</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43854</v>
      </c>
      <c r="C223" s="24">
        <v>15424.24</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43847</v>
      </c>
      <c r="C224" s="24">
        <v>15329.14</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43840</v>
      </c>
      <c r="C225" s="24">
        <v>15384.91</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43833</v>
      </c>
      <c r="C226" s="24">
        <v>15464.54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43826</v>
      </c>
      <c r="C227" s="24">
        <v>15308.01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43819</v>
      </c>
      <c r="C228" s="24">
        <v>15184.96</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43812</v>
      </c>
      <c r="C229" s="24">
        <v>15141.04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43805</v>
      </c>
      <c r="C230" s="24">
        <v>15017.46</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43798</v>
      </c>
      <c r="C231" s="24">
        <v>15076.19</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43791</v>
      </c>
      <c r="C232" s="24">
        <v>15049.7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43784</v>
      </c>
      <c r="C233" s="24">
        <v>15123.56</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43777</v>
      </c>
      <c r="C234" s="24">
        <v>15236.46</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43769</v>
      </c>
      <c r="C235" s="24">
        <v>15089.21</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43763</v>
      </c>
      <c r="C236" s="24">
        <v>15070.31</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43756</v>
      </c>
      <c r="C237" s="24">
        <v>14941.94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43749</v>
      </c>
      <c r="C238" s="24">
        <v>14904.64</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43742</v>
      </c>
      <c r="C239" s="24">
        <v>14972.43</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43735</v>
      </c>
      <c r="C240" s="24">
        <v>15085.93</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43728</v>
      </c>
      <c r="C241" s="24">
        <v>15236.52</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43721</v>
      </c>
      <c r="C242" s="24">
        <v>15315.42</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43714</v>
      </c>
      <c r="C243" s="24">
        <v>15054.38</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43707</v>
      </c>
      <c r="C244" s="24">
        <v>15048.76</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43700</v>
      </c>
      <c r="C245" s="24">
        <v>14922.99</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43693</v>
      </c>
      <c r="C246" s="24">
        <v>14865.59</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43686</v>
      </c>
      <c r="C247" s="24">
        <v>14969.38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43679</v>
      </c>
      <c r="C248" s="24">
        <v>15078.52</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43672</v>
      </c>
      <c r="C249" s="24">
        <v>15206.83</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43665</v>
      </c>
      <c r="C250" s="24">
        <v>15208.49</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43658</v>
      </c>
      <c r="C251" s="24">
        <v>15215.84</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43651</v>
      </c>
      <c r="C252" s="24">
        <v>15231.72</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43644</v>
      </c>
      <c r="C253" s="24">
        <v>15172.8</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43637</v>
      </c>
      <c r="C254" s="24">
        <v>15140.53</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43630</v>
      </c>
      <c r="C255" s="24">
        <v>15199.51</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43623</v>
      </c>
      <c r="C256" s="24">
        <v>15081.57</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43616</v>
      </c>
      <c r="C257" s="24">
        <v>15065.25</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43609</v>
      </c>
      <c r="C258" s="24">
        <v>15028.09</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43602</v>
      </c>
      <c r="C259" s="24">
        <v>15146.15</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43595</v>
      </c>
      <c r="C260" s="24">
        <v>15146.46</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43588</v>
      </c>
      <c r="C261" s="24">
        <v>15290.33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43581</v>
      </c>
      <c r="C262" s="24">
        <v>15359.85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43573</v>
      </c>
      <c r="C263" s="24">
        <v>15284.3</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43567</v>
      </c>
      <c r="C264" s="24">
        <v>15242.92</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43560</v>
      </c>
      <c r="C265" s="24">
        <v>15181.9</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43553</v>
      </c>
      <c r="C266" s="24">
        <v>15093.81</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43546</v>
      </c>
      <c r="C267" s="24">
        <v>15079.19</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43539</v>
      </c>
      <c r="C268" s="24">
        <v>15191.45</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43532</v>
      </c>
      <c r="C269" s="24">
        <v>15155.88</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43525</v>
      </c>
      <c r="C270" s="24">
        <v>15136.28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43518</v>
      </c>
      <c r="C271" s="24">
        <v>15129.7</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43511</v>
      </c>
      <c r="C272" s="24">
        <v>15025.38</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43504</v>
      </c>
      <c r="C273" s="24">
        <v>14952.03</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43497</v>
      </c>
      <c r="C274" s="24">
        <v>15024.64</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43490</v>
      </c>
      <c r="C275" s="24">
        <v>15135</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43483</v>
      </c>
      <c r="C276" s="24">
        <v>15113.48</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43476</v>
      </c>
      <c r="C277" s="24">
        <v>15093.3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43469</v>
      </c>
      <c r="C278" s="24">
        <v>14931.11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43462</v>
      </c>
      <c r="C279" s="24">
        <v>14659.58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43455</v>
      </c>
      <c r="C280" s="24">
        <v>14489.11</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43448</v>
      </c>
      <c r="C281" s="24">
        <v>14659.51</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43441</v>
      </c>
      <c r="C282" s="24">
        <v>14674.11</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43434</v>
      </c>
      <c r="C283" s="24">
        <v>15002.43</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43427</v>
      </c>
      <c r="C284" s="24">
        <v>14969.18</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43420</v>
      </c>
      <c r="C285" s="24">
        <v>15059.75</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43413</v>
      </c>
      <c r="C286" s="24">
        <v>15157.85</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43406</v>
      </c>
      <c r="C287" s="24">
        <v>15237.68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43399</v>
      </c>
      <c r="C288" s="24">
        <v>15017.04</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43392</v>
      </c>
      <c r="C289" s="24">
        <v>15044.09</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43385</v>
      </c>
      <c r="C290" s="24">
        <v>14940.5</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43378</v>
      </c>
      <c r="C291" s="24">
        <v>15042.11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43371</v>
      </c>
      <c r="C292" s="24">
        <v>15191.07</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43364</v>
      </c>
      <c r="C293" s="24">
        <v>15293.81</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43357</v>
      </c>
      <c r="C294" s="24">
        <v>15220.82</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43350</v>
      </c>
      <c r="C295" s="24">
        <v>15031.34</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43343</v>
      </c>
      <c r="C296" s="24">
        <v>15112.64</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43336</v>
      </c>
      <c r="C297" s="24">
        <v>15245.28</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43329</v>
      </c>
      <c r="C298" s="24">
        <v>15144.73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43322</v>
      </c>
      <c r="C299" s="24">
        <v>15207.39</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43315</v>
      </c>
      <c r="C300" s="24">
        <v>15190.72</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43308</v>
      </c>
      <c r="C301" s="24">
        <v>15114.15</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43301</v>
      </c>
      <c r="C302" s="24">
        <v>15041.07</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43294</v>
      </c>
      <c r="C303" s="24">
        <v>15053.89</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43287</v>
      </c>
      <c r="C304" s="24">
        <v>15105.19</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43280</v>
      </c>
      <c r="C305" s="24">
        <v>15143.33</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43273</v>
      </c>
      <c r="C306" s="24">
        <v>15350.22</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43266</v>
      </c>
      <c r="C307" s="24">
        <v>15411.67</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43259</v>
      </c>
      <c r="C308" s="24">
        <v>15321.68</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43252</v>
      </c>
      <c r="C309" s="24">
        <v>15427.45</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43245</v>
      </c>
      <c r="C310" s="24">
        <v>15545.33</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43238</v>
      </c>
      <c r="C311" s="24">
        <v>15515.37</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43231</v>
      </c>
      <c r="C312" s="24">
        <v>15717.28</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43224</v>
      </c>
      <c r="C313" s="24">
        <v>15731.45903731533</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43217</v>
      </c>
      <c r="C314" s="24">
        <v>15819.723173615424</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43210</v>
      </c>
      <c r="C315" s="24">
        <v>15761.279485481658</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43203</v>
      </c>
      <c r="C316" s="24">
        <v>15751.895691175501</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43196</v>
      </c>
      <c r="C317" s="24">
        <v>15743.03651284413</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43188</v>
      </c>
      <c r="C318" s="24">
        <v>15795.551004483812</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43182</v>
      </c>
      <c r="C319" s="24">
        <v>15735.105325125267</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43175</v>
      </c>
      <c r="C320" s="24">
        <v>15859.15316028045</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43168</v>
      </c>
      <c r="C321" s="24">
        <v>15882.027793851979</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43161</v>
      </c>
      <c r="C322" s="24">
        <v>15704.958584789299</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43154</v>
      </c>
      <c r="C323" s="24">
        <v>15885.154156449402</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43147</v>
      </c>
      <c r="C324" s="24">
        <v>16025.492614866931</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43140</v>
      </c>
      <c r="C325" s="24">
        <v>15467.937351261678</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43133</v>
      </c>
      <c r="C326" s="24">
        <v>15715.820252340332</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43126</v>
      </c>
      <c r="C327" s="24">
        <v>15902.571566171471</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43119</v>
      </c>
      <c r="C328" s="24">
        <v>15834.950719143748</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43112</v>
      </c>
      <c r="C329" s="24">
        <v>15651.717272568116</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43105</v>
      </c>
      <c r="C330" s="24">
        <v>15699.038827281642</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43098</v>
      </c>
      <c r="C331" s="24">
        <v>15309.130231571826</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43091</v>
      </c>
      <c r="C332" s="24">
        <v>15202.86999834159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43084</v>
      </c>
      <c r="C333" s="24">
        <v>15104.606585864121</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43077</v>
      </c>
      <c r="C334" s="24">
        <v>14934.288508212452</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43070</v>
      </c>
      <c r="C335" s="24">
        <v>14998.767887048502</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43063</v>
      </c>
      <c r="C336" s="24">
        <v>15013.187770261055</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43056</v>
      </c>
      <c r="C337" s="24">
        <v>15038.645584595066</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43049</v>
      </c>
      <c r="C338" s="24">
        <v>15242.478120953951</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43042</v>
      </c>
      <c r="C339" s="24">
        <v>15358.127618364326</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43035</v>
      </c>
      <c r="C340" s="24">
        <v>15354.195419059526</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43028</v>
      </c>
      <c r="C341" s="24">
        <v>15306.41016776687</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43021</v>
      </c>
      <c r="C342" s="24">
        <v>15385.328994282043</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43014</v>
      </c>
      <c r="C343" s="24">
        <v>15455.615539515251</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43007</v>
      </c>
      <c r="C344" s="24">
        <v>15389.996669306778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43000</v>
      </c>
      <c r="C345" s="24">
        <v>15209.37844851183</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42993</v>
      </c>
      <c r="C346" s="24">
        <v>15064.001615462865</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42986</v>
      </c>
      <c r="C347" s="24">
        <v>15002.583510811937</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42979</v>
      </c>
      <c r="C348" s="24">
        <v>14964.025152752118</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42972</v>
      </c>
      <c r="C349" s="24">
        <v>15025.433316695602</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42965</v>
      </c>
      <c r="C350" s="24">
        <v>15186.447793128495</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42958</v>
      </c>
      <c r="C351" s="24">
        <v>15199.437769786648</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42951</v>
      </c>
      <c r="C352" s="24">
        <v>15377.714858695304</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42944</v>
      </c>
      <c r="C353" s="24">
        <v>15354.559358666993</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42937</v>
      </c>
      <c r="C354" s="24">
        <v>15427.740610449146</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42929</v>
      </c>
      <c r="C355" s="24">
        <v>15409.720782811284</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42923</v>
      </c>
      <c r="C356" s="24">
        <v>15138.54826778688</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42916</v>
      </c>
      <c r="C357" s="24">
        <v>15341.466935954391</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42909</v>
      </c>
      <c r="C358" s="24">
        <v>15354.611217419149</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42902</v>
      </c>
      <c r="C359" s="24">
        <v>15142.718199596935</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42895</v>
      </c>
      <c r="C360" s="24">
        <v>15049.349837828142</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42888</v>
      </c>
      <c r="C361" s="24">
        <v>14919.356216278979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42881</v>
      </c>
      <c r="C362" s="24">
        <v>14716.357664555238</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42874</v>
      </c>
      <c r="C363" s="24">
        <v>14585.526737227116</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42867</v>
      </c>
      <c r="C364" s="24">
        <v>14625.252990100333</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42860</v>
      </c>
      <c r="C365" s="24">
        <v>14384.048630327779</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42853</v>
      </c>
      <c r="C366" s="24">
        <v>14250.073710140472</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42846</v>
      </c>
      <c r="C367" s="24">
        <v>13820.007644630334</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42838</v>
      </c>
      <c r="C368" s="24">
        <v>13903.056493570979</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42832</v>
      </c>
      <c r="C369" s="24">
        <v>14125.760937309891</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42825</v>
      </c>
      <c r="C370" s="24">
        <v>14126.786536172443</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42818</v>
      </c>
      <c r="C371" s="24">
        <v>14007.904756605129</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42811</v>
      </c>
      <c r="C372" s="24">
        <v>14032.293999508556</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42804</v>
      </c>
      <c r="C373" s="24">
        <v>13952.807021006633</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42797</v>
      </c>
      <c r="C374" s="24">
        <v>13992.747447426962</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42790</v>
      </c>
      <c r="C375" s="24">
        <v>13877.909898248294</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42783</v>
      </c>
      <c r="C376" s="24">
        <v>13981.656130666832</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42776</v>
      </c>
      <c r="C377" s="24">
        <v>13982.97942819329</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42769</v>
      </c>
      <c r="C378" s="24">
        <v>14052.120144689481</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42762</v>
      </c>
      <c r="C379" s="24">
        <v>13960.414862518312</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42755</v>
      </c>
      <c r="C380" s="24">
        <v>13836.244058899627</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42748</v>
      </c>
      <c r="C381" s="24">
        <v>13835.948524961843</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42741</v>
      </c>
      <c r="C382" s="24">
        <v>13824.213946780856</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42734</v>
      </c>
      <c r="C383" s="24">
        <v>13705.708005550228</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42727</v>
      </c>
      <c r="C384" s="24">
        <v>13609.983492787806</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42720</v>
      </c>
      <c r="C385" s="24">
        <v>13507.852610983093</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42713</v>
      </c>
      <c r="C386" s="24">
        <v>13412.161459237977</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42706</v>
      </c>
      <c r="C387" s="24">
        <v>13071.947588094854</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42699</v>
      </c>
      <c r="C388" s="24">
        <v>13210.312941039996</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42692</v>
      </c>
      <c r="C389" s="24">
        <v>13185.3975354012</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42684</v>
      </c>
      <c r="C390" s="24">
        <v>13265.882745828982</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42678</v>
      </c>
      <c r="C391" s="24">
        <v>13119.218664312981</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42671</v>
      </c>
      <c r="C392" s="24">
        <v>13322.144043106742</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42664</v>
      </c>
      <c r="C393" s="24">
        <v>13251.651407750493</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42657</v>
      </c>
      <c r="C394" s="24">
        <v>13187.568315321509</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42650</v>
      </c>
      <c r="C395" s="24">
        <v>13160.26410614228</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42643</v>
      </c>
      <c r="C396" s="24">
        <v>13211.984529502026</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42636</v>
      </c>
      <c r="C397" s="24">
        <v>13206.138828359824</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42629</v>
      </c>
      <c r="C398" s="24">
        <v>13119.763388755542</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42622</v>
      </c>
      <c r="C399" s="24">
        <v>13183.466115941041</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42615</v>
      </c>
      <c r="C400" s="24">
        <v>13179.808586962397</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42608</v>
      </c>
      <c r="C401" s="24">
        <v>13073.705125481645</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42601</v>
      </c>
      <c r="C402" s="24">
        <v>13003.508554482207</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42594</v>
      </c>
      <c r="C403" s="24">
        <v>13029.041586504667</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42587</v>
      </c>
      <c r="C404" s="24">
        <v>12884.357505594664</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42580</v>
      </c>
      <c r="C405" s="24">
        <v>12954.692299218774</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42573</v>
      </c>
      <c r="C406" s="24">
        <v>12916.581175070251</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42566</v>
      </c>
      <c r="C407" s="24">
        <v>12848.643958802148</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42559</v>
      </c>
      <c r="C408" s="24">
        <v>12770.956233052202</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42552</v>
      </c>
      <c r="C409" s="24">
        <v>12741.619852951204</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42545</v>
      </c>
      <c r="C410" s="24">
        <v>12667.796867156147</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42538</v>
      </c>
      <c r="C411" s="24">
        <v>12794.652970011171</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42531</v>
      </c>
      <c r="C412" s="24">
        <v>12905.927489947308</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42524</v>
      </c>
      <c r="C413" s="24">
        <v>12962.349440844158</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42517</v>
      </c>
      <c r="C414" s="24">
        <v>12940.566090582912</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42510</v>
      </c>
      <c r="C415" s="24">
        <v>12835.816546300401</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42503</v>
      </c>
      <c r="C416" s="24">
        <v>12791.996792690132</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42496</v>
      </c>
      <c r="C417" s="24">
        <v>12746.665864286211</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42489</v>
      </c>
      <c r="C418" s="24">
        <v>12829.423121689117</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42482</v>
      </c>
      <c r="C419" s="24">
        <v>12805.610708456519</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42475</v>
      </c>
      <c r="C420" s="24">
        <v>12646.696287037425</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42468</v>
      </c>
      <c r="C421" s="24">
        <v>12479.823566672994</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42461</v>
      </c>
      <c r="C422" s="24">
        <v>12505.964828910523</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42453</v>
      </c>
      <c r="C423" s="24">
        <v>12560.203200879441</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42447</v>
      </c>
      <c r="C424" s="24">
        <v>12636.091338866388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42440</v>
      </c>
      <c r="C425" s="24">
        <v>12606.781348930073</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42433</v>
      </c>
      <c r="C426" s="24">
        <v>12612.00256852265</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42426</v>
      </c>
      <c r="C427" s="24">
        <v>12497.766281971566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42419</v>
      </c>
      <c r="C428" s="24">
        <v>12467.130875265315</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42412</v>
      </c>
      <c r="C429" s="24">
        <v>12323.583874323765</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42405</v>
      </c>
      <c r="C430" s="24">
        <v>12560.158905954633</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42398</v>
      </c>
      <c r="C431" s="24">
        <v>12771.685835580722</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42391</v>
      </c>
      <c r="C432" s="24">
        <v>12689.669776956769</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42384</v>
      </c>
      <c r="C433" s="24">
        <v>12748.901772953201</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42377</v>
      </c>
      <c r="C434" s="24">
        <v>12808.075923238172</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42369</v>
      </c>
      <c r="C435" s="24">
        <v>13061.429117052628</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42362</v>
      </c>
      <c r="C436" s="24">
        <v>12971.678380822052</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42356</v>
      </c>
      <c r="C437" s="24">
        <v>12984.196169750468</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42349</v>
      </c>
      <c r="C438" s="24">
        <v>12876.752990007813</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42342</v>
      </c>
      <c r="C439" s="24">
        <v>12916.229366988871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42335</v>
      </c>
      <c r="C440" s="24">
        <v>12970.354291630692</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42328</v>
      </c>
      <c r="C441" s="24">
        <v>12905.279823588629</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42321</v>
      </c>
      <c r="C442" s="24">
        <v>12745.973816783129</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42314</v>
      </c>
      <c r="C443" s="24">
        <v>12854.833409828734</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42307</v>
      </c>
      <c r="C444" s="24">
        <v>12766.652086568713</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42300</v>
      </c>
      <c r="C445" s="24">
        <v>12692.891189670634</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42293</v>
      </c>
      <c r="C446" s="24">
        <v>12451.137835672343</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42286</v>
      </c>
      <c r="C447" s="24">
        <v>12312.085804582679</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42279</v>
      </c>
      <c r="C448" s="24">
        <v>12140.832924956216</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42272</v>
      </c>
      <c r="C449" s="24">
        <v>12200.294161784115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42265</v>
      </c>
      <c r="C450" s="24">
        <v>12291.816531175797</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42258</v>
      </c>
      <c r="C451" s="24">
        <v>12254.725963575149</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42251</v>
      </c>
      <c r="C452" s="24">
        <v>12237.597152062412</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42244</v>
      </c>
      <c r="C453" s="24">
        <v>12360.420550083456</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42237</v>
      </c>
      <c r="C454" s="24">
        <v>12366.788641555639</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42230</v>
      </c>
      <c r="C455" s="24">
        <v>12489.708768238599</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42223</v>
      </c>
      <c r="C456" s="24">
        <v>12617.148033362046</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42216</v>
      </c>
      <c r="C457" s="24">
        <v>12611.755734482578</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42209</v>
      </c>
      <c r="C458" s="24">
        <v>12542.575388591615</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42202</v>
      </c>
      <c r="C459" s="24">
        <v>12515.952830434057</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42195</v>
      </c>
      <c r="C460" s="24">
        <v>12309.343468117464</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42188</v>
      </c>
      <c r="C461" s="24">
        <v>12292.673714942917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42181</v>
      </c>
      <c r="C462" s="24">
        <v>12376.383795994345</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42174</v>
      </c>
      <c r="C463" s="24">
        <v>12278.83124717789</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42167</v>
      </c>
      <c r="C464" s="24">
        <v>12395.841480755795</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42160</v>
      </c>
      <c r="C465" s="24">
        <v>12493.99680769218</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42153</v>
      </c>
      <c r="C466" s="24">
        <v>12550.43640621429</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42146</v>
      </c>
      <c r="C467" s="24">
        <v>12534.897321407032</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42139</v>
      </c>
      <c r="C468" s="24">
        <v>12406.421545868738</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42131</v>
      </c>
      <c r="C469" s="24">
        <v>12343.929718141992</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42124</v>
      </c>
      <c r="C470" s="24">
        <v>12418.836483608944</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42118</v>
      </c>
      <c r="C471" s="24">
        <v>12546.323556589776</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42111</v>
      </c>
      <c r="C472" s="24">
        <v>12545.052150129915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42104</v>
      </c>
      <c r="C473" s="24">
        <v>12542.643201575727</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42096</v>
      </c>
      <c r="C474" s="24">
        <v>12318.700897561866</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42090</v>
      </c>
      <c r="C475" s="24">
        <v>12301.217447309771</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42083</v>
      </c>
      <c r="C476" s="24">
        <v>12410.787935741966</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42076</v>
      </c>
      <c r="C477" s="24">
        <v>12349.624629422135</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42069</v>
      </c>
      <c r="C478" s="24">
        <v>12291.782235619854</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42062</v>
      </c>
      <c r="C479" s="24">
        <v>12177.22350654726</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42055</v>
      </c>
      <c r="C480" s="24">
        <v>11990.950399731701</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42048</v>
      </c>
      <c r="C481" s="24">
        <v>11952.025548174543</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42041</v>
      </c>
      <c r="C482" s="24">
        <v>11895.060468944506</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42034</v>
      </c>
      <c r="C483" s="24">
        <v>11789.096069422802</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42027</v>
      </c>
      <c r="C484" s="24">
        <v>11739.691241438044</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42020</v>
      </c>
      <c r="C485" s="24">
        <v>11510.331851539937</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42013</v>
      </c>
      <c r="C486" s="24">
        <v>11367.675142572096</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42006</v>
      </c>
      <c r="C487" s="24">
        <v>11394.917903574715</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41997</v>
      </c>
      <c r="C488" s="24">
        <v>11384.890269012174</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41992</v>
      </c>
      <c r="C489" s="24">
        <v>11338.445084319106</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41985</v>
      </c>
      <c r="C490" s="24">
        <v>11258.865854457763</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41978</v>
      </c>
      <c r="C491" s="24">
        <v>11440.846030973793</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41971</v>
      </c>
      <c r="C492" s="24">
        <v>11386.929016630496</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41964</v>
      </c>
      <c r="C493" s="24">
        <v>11313.161871274067</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41957</v>
      </c>
      <c r="C494" s="24">
        <v>11186.968097840154</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41950</v>
      </c>
      <c r="C495" s="24">
        <v>11183.795392300101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41943</v>
      </c>
      <c r="C496" s="24">
        <v>11188.956786216724</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41936</v>
      </c>
      <c r="C497" s="24">
        <v>10926.784961058209</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41929</v>
      </c>
      <c r="C498" s="24">
        <v>10812.562402477975</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41922</v>
      </c>
      <c r="C499" s="24">
        <v>10862.319473367423</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41915</v>
      </c>
      <c r="C500" s="24">
        <v>11176.554801777207</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41908</v>
      </c>
      <c r="C501" s="24">
        <v>11304.560284909992</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41901</v>
      </c>
      <c r="C502" s="24">
        <v>11389.892315843435</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41894</v>
      </c>
      <c r="C503" s="24">
        <v>11499.015014597893</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41887</v>
      </c>
      <c r="C504" s="24">
        <v>11552.354922136396</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41880</v>
      </c>
      <c r="C505" s="24">
        <v>11540.799342067983</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41873</v>
      </c>
      <c r="C506" s="24">
        <v>11482.797968557687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41865</v>
      </c>
      <c r="C507" s="24">
        <v>11294.329025941706</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41859</v>
      </c>
      <c r="C508" s="24">
        <v>11194.205923553538</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41852</v>
      </c>
      <c r="C509" s="24">
        <v>11458.142351889337</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41845</v>
      </c>
      <c r="C510" s="24">
        <v>11691.452096474004</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41838</v>
      </c>
      <c r="C511" s="24">
        <v>11737.814470392024</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41831</v>
      </c>
      <c r="C512" s="24">
        <v>11707.071089123336</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41824</v>
      </c>
      <c r="C513" s="24">
        <v>11957.628762053682</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41817</v>
      </c>
      <c r="C514" s="24">
        <v>11904.137970292433</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41810</v>
      </c>
      <c r="C515" s="24">
        <v>11996.220769864105</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41803</v>
      </c>
      <c r="C516" s="24">
        <v>12059.180515421331</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41796</v>
      </c>
      <c r="C517" s="24">
        <v>12119.253050602581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41789</v>
      </c>
      <c r="C518" s="24">
        <v>12009.459337711298</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41782</v>
      </c>
      <c r="C519" s="24">
        <v>11936.144234236082</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41775</v>
      </c>
      <c r="C520" s="24">
        <v>11924.386337804506</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41768</v>
      </c>
      <c r="C521" s="24">
        <v>11883.310483653911</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41761</v>
      </c>
      <c r="C522" s="24">
        <v>11963.387768528029</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41754</v>
      </c>
      <c r="C523" s="24">
        <v>12010.829493844591</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41746</v>
      </c>
      <c r="C524" s="24">
        <v>11927.168151124648</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41740</v>
      </c>
      <c r="C525" s="24">
        <v>11939.269369012396</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41733</v>
      </c>
      <c r="C526" s="24">
        <v>12032.382401174913</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41726</v>
      </c>
      <c r="C527" s="24">
        <v>11854.18116871434</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41719</v>
      </c>
      <c r="C528" s="24">
        <v>11792.95749992148</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41712</v>
      </c>
      <c r="C529" s="24">
        <v>11658.437099363617</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41705</v>
      </c>
      <c r="C530" s="24">
        <v>11797.050755944583</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41698</v>
      </c>
      <c r="C531" s="24">
        <v>11675.156187187938</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41691</v>
      </c>
      <c r="C532" s="24">
        <v>11637.239255673125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41684</v>
      </c>
      <c r="C533" s="24">
        <v>11609.898273129498</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41677</v>
      </c>
      <c r="C534" s="24">
        <v>11475.650736489006</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41670</v>
      </c>
      <c r="C535" s="24">
        <v>11302.882419907675</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41663</v>
      </c>
      <c r="C536" s="24">
        <v>11270.187683076818</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41656</v>
      </c>
      <c r="C537" s="24">
        <v>11356.381106911216</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41649</v>
      </c>
      <c r="C538" s="24">
        <v>11208.968381443774</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41642</v>
      </c>
      <c r="C539" s="24">
        <v>11125.358884740986</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41635</v>
      </c>
      <c r="C540" s="24">
        <v>11125.810826574998</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41628</v>
      </c>
      <c r="C541" s="24">
        <v>11036.78751631932</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41621</v>
      </c>
      <c r="C542" s="24">
        <v>10862.326544280912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41614</v>
      </c>
      <c r="C543" s="24">
        <v>10964.239475303477</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41607</v>
      </c>
      <c r="C544" s="24">
        <v>11044.42490489776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41600</v>
      </c>
      <c r="C545" s="24">
        <v>10924.10791336462</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41593</v>
      </c>
      <c r="C546" s="24">
        <v>10940.037272118243</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41586</v>
      </c>
      <c r="C547" s="24">
        <v>10916.174369957391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41578</v>
      </c>
      <c r="C548" s="24">
        <v>10904.344949395398</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41572</v>
      </c>
      <c r="C549" s="24">
        <v>10923.514962106294</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41565</v>
      </c>
      <c r="C550" s="24">
        <v>10937.441690376696</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41558</v>
      </c>
      <c r="C551" s="24">
        <v>10967.556928444328</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41551</v>
      </c>
      <c r="C552" s="24">
        <v>10834.05790811338</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41544</v>
      </c>
      <c r="C553" s="24">
        <v>10760.294168997796</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41537</v>
      </c>
      <c r="C554" s="24">
        <v>10745.786746595635</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41530</v>
      </c>
      <c r="C555" s="24">
        <v>10680.213138289329</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41523</v>
      </c>
      <c r="C556" s="24">
        <v>10549.321268124628</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41516</v>
      </c>
      <c r="C557" s="24">
        <v>10435.568679382719</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41509</v>
      </c>
      <c r="C558" s="24">
        <v>10500.576849554183</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41502</v>
      </c>
      <c r="C559" s="24">
        <v>10485.563042930653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41495</v>
      </c>
      <c r="C560" s="24">
        <v>10402.66886879907</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41488</v>
      </c>
      <c r="C561" s="24">
        <v>10297.716606864016</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41481</v>
      </c>
      <c r="C562" s="24">
        <v>10173.44676360033</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41474</v>
      </c>
      <c r="C563" s="24">
        <v>10159.929337439893</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41467</v>
      </c>
      <c r="C564" s="24">
        <v>10076.050615636916</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41460</v>
      </c>
      <c r="C565" s="24">
        <v>10014.617314100358</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41453</v>
      </c>
      <c r="C566" s="24">
        <v>9989.3569305378751</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41446</v>
      </c>
      <c r="C567" s="24">
        <v>9950.1008128720059</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41439</v>
      </c>
      <c r="C568" s="24">
        <v>10014.128322519979</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41432</v>
      </c>
      <c r="C569" s="24">
        <v>10071.806664219848</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41425</v>
      </c>
      <c r="C570" s="24">
        <v>10087.479800702216</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41418</v>
      </c>
      <c r="C571" s="24">
        <v>10113.434517639398</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41411</v>
      </c>
      <c r="C572" s="24">
        <v>10129.813968179138</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41404</v>
      </c>
      <c r="C573" s="24">
        <v>10072.763646135423</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41397</v>
      </c>
      <c r="C574" s="24">
        <v>10030.883590757081</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41390</v>
      </c>
      <c r="C575" s="24">
        <v>9902.6159713094239</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41383</v>
      </c>
      <c r="C576" s="24">
        <v>9743.5078840972365</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41376</v>
      </c>
      <c r="C577" s="24">
        <v>9815.1040180799791</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41369</v>
      </c>
      <c r="C578" s="24">
        <v>9763.0400000000009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41361</v>
      </c>
      <c r="C579" s="24">
        <v>9805.9491621028301</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41355</v>
      </c>
      <c r="C580" s="24">
        <v>9934.8371694600974</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41348</v>
      </c>
      <c r="C581" s="24">
        <v>9968.9942115064914</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41341</v>
      </c>
      <c r="C582" s="24">
        <v>9945.8480254023907</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41334</v>
      </c>
      <c r="C583" s="24">
        <v>9828.9633332907761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41327</v>
      </c>
      <c r="C584" s="228">
        <v>9883.5385214850485</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41320</v>
      </c>
      <c r="C585" s="228">
        <v>9892.5777834170713</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41313</v>
      </c>
      <c r="C586" s="228">
        <v>9900.3339856420207</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41306</v>
      </c>
      <c r="C587" s="228">
        <v>9863.2918228931339</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41299</v>
      </c>
      <c r="C588" s="228">
        <v>9895.2266154788776</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41292</v>
      </c>
      <c r="C589" s="228">
        <v>9876.3388104650203</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41285</v>
      </c>
      <c r="C590" s="228">
        <v>9784.3371862187487</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41278</v>
      </c>
      <c r="C591" s="228">
        <v>9766.62268068706</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41271</v>
      </c>
      <c r="C592" s="228">
        <v>9663.2303344628708</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41264</v>
      </c>
      <c r="C593" s="228">
        <v>9670.4208714842807</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41257</v>
      </c>
      <c r="C594" s="228">
        <v>9644.4564496671974</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41250</v>
      </c>
      <c r="C595" s="228">
        <v>9554.2962545821156</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41243</v>
      </c>
      <c r="C596" s="228">
        <v>9535.7041420701753</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41236</v>
      </c>
      <c r="C597" s="228">
        <v>9551.7634027484983</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41229</v>
      </c>
      <c r="C598" s="228">
        <v>9476.4236272654653</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41222</v>
      </c>
      <c r="C599" s="228">
        <v>9558.8713699117234</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41215</v>
      </c>
      <c r="C600" s="228">
        <v>9615.6748105769348</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41208</v>
      </c>
      <c r="C601" s="228">
        <v>9650.492397886017</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41201</v>
      </c>
      <c r="C602" s="228">
        <v>9746.3327324254569</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41194</v>
      </c>
      <c r="C603" s="228">
        <v>9741.8878213208791</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41187</v>
      </c>
      <c r="C604" s="228">
        <v>9797.2017444534631</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41180</v>
      </c>
      <c r="C605" s="228">
        <v>9738.9428621988482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41173</v>
      </c>
      <c r="C606" s="228">
        <v>9791.548321690887</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41166</v>
      </c>
      <c r="C607" s="228">
        <v>9924.1727012493429</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41159</v>
      </c>
      <c r="C608" s="228">
        <v>9840.1234069748152</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41152</v>
      </c>
      <c r="C609" s="228">
        <v>9790.509064466838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41145</v>
      </c>
      <c r="C610" s="228">
        <v>9825.4421190038884</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41138</v>
      </c>
      <c r="C611" s="228">
        <v>9856.2385313923223</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41131</v>
      </c>
      <c r="C612" s="228">
        <v>9822.59524735177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41124</v>
      </c>
      <c r="C613" s="228">
        <v>9773.8056207776808</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41117</v>
      </c>
      <c r="C614" s="228">
        <v>9765.4342921705575</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41110</v>
      </c>
      <c r="C615" s="228">
        <v>9787.7111142024842</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41103</v>
      </c>
      <c r="C616" s="228">
        <v>9827.4600076466722</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41096</v>
      </c>
      <c r="C617" s="228">
        <v>9841.6737721271438</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41089</v>
      </c>
      <c r="C618" s="228">
        <v>9843.0012857167803</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41082</v>
      </c>
      <c r="C619" s="228">
        <v>9763.8101704468663</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41075</v>
      </c>
      <c r="C620" s="228">
        <v>9759.1176184551568</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41068</v>
      </c>
      <c r="C621" s="228">
        <v>9777.6302386589687</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41061</v>
      </c>
      <c r="C622" s="228">
        <v>9709.6249399754161</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41054</v>
      </c>
      <c r="C623" s="228">
        <v>9785.6751739269239</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41047</v>
      </c>
      <c r="C624" s="228">
        <v>9725.9993282660835</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41040</v>
      </c>
      <c r="C625" s="228">
        <v>9832.318388429554</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41033</v>
      </c>
      <c r="C626" s="228">
        <v>9779.6865153301969</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41026</v>
      </c>
      <c r="C627" s="228">
        <v>9842.0800019883009</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41019</v>
      </c>
      <c r="C628" s="228">
        <v>9811.2420856841909</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41012</v>
      </c>
      <c r="C629" s="228">
        <v>9959.7187935483526</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41004</v>
      </c>
      <c r="C630" s="228">
        <v>9948.863452678479</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40998</v>
      </c>
      <c r="C631" s="228">
        <v>10066.896957277515</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40991</v>
      </c>
      <c r="C632" s="228">
        <v>10083.407762780171</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40984</v>
      </c>
      <c r="C633" s="228">
        <v>10054.556854688508</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40977</v>
      </c>
      <c r="C634" s="228">
        <v>10024.987637142718</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40970</v>
      </c>
      <c r="C635" s="228">
        <v>10011.274535103292</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40963</v>
      </c>
      <c r="C636" s="228">
        <v>10032.886971038417</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40956</v>
      </c>
      <c r="C637" s="228">
        <v>9968.6999699775915</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40949</v>
      </c>
      <c r="C638" s="228">
        <v>9959.589362154753</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40942</v>
      </c>
      <c r="C639" s="228">
        <v>9886.9653852756237</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40935</v>
      </c>
      <c r="C640" s="228">
        <v>9839.5172583345066</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40928</v>
      </c>
      <c r="C641" s="228">
        <v>9787.2477461861417</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40921</v>
      </c>
      <c r="C642" s="228">
        <v>9754.1190777130923</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40914</v>
      </c>
      <c r="C643" s="228">
        <v>9774.2830679270919</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40907</v>
      </c>
      <c r="C644" s="228">
        <v>9813.4388954344067</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40900</v>
      </c>
      <c r="C645" s="228">
        <v>9743.4731679598935</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40893</v>
      </c>
      <c r="C646" s="228">
        <v>9715.4898507093458</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40886</v>
      </c>
      <c r="C647" s="228">
        <v>9789.3651551107014</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40879</v>
      </c>
      <c r="C648" s="228">
        <v>9828.2753938335609</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40872</v>
      </c>
      <c r="C649" s="228">
        <v>9621.9361584230392</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40865</v>
      </c>
      <c r="C650" s="228">
        <v>9786.1140967294923</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40857</v>
      </c>
      <c r="C651" s="228">
        <v>9848.3233881808774</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40851</v>
      </c>
      <c r="C652" s="228">
        <v>9905.1374817883698</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40844</v>
      </c>
      <c r="C653" s="228">
        <v>9957.9350419793336</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40837</v>
      </c>
      <c r="C654" s="228">
        <v>9892.2842695950603</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40830</v>
      </c>
      <c r="C655" s="228">
        <v>9905.9958218279462</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40823</v>
      </c>
      <c r="C656" s="228">
        <v>9837.7753345464826</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40816</v>
      </c>
      <c r="C657" s="228">
        <v>9749.7364300744866</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40809</v>
      </c>
      <c r="C658" s="228">
        <v>9627.6116068666106</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40802</v>
      </c>
      <c r="C659" s="228">
        <v>9753.6281717733254</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40795</v>
      </c>
      <c r="C660" s="228">
        <v>9746.9825639738665</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40788</v>
      </c>
      <c r="C661" s="228">
        <v>9912.8682899781506</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40781</v>
      </c>
      <c r="C662" s="228">
        <v>9854.8978395324284</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40774</v>
      </c>
      <c r="C663" s="228">
        <v>9775.5898726126725</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40767</v>
      </c>
      <c r="C664" s="228">
        <v>9887.7601746463188</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40760</v>
      </c>
      <c r="C665" s="228">
        <v>9993.6342482128348</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40753</v>
      </c>
      <c r="C666" s="228">
        <v>10193.486483821627</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40746</v>
      </c>
      <c r="C667" s="228">
        <v>10300.644724336666</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40739</v>
      </c>
      <c r="C668" s="228">
        <v>10222.256676417155</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40732</v>
      </c>
      <c r="C669" s="228">
        <v>10359.165911205648</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40725</v>
      </c>
      <c r="C670" s="228">
        <v>10343.707726381583</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40718</v>
      </c>
      <c r="C671" s="228">
        <v>10247.544986657687</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40711</v>
      </c>
      <c r="C672" s="228">
        <v>10296.077373535998</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40704</v>
      </c>
      <c r="C673" s="228">
        <v>10334.210826415407</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40697</v>
      </c>
      <c r="C674" s="228">
        <v>10426.942226309659</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40690</v>
      </c>
      <c r="C675" s="228">
        <v>10458.956992971272</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40683</v>
      </c>
      <c r="C676" s="228">
        <v>10501.498120222725</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40676</v>
      </c>
      <c r="C677" s="228">
        <v>10518.112901463126</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40669</v>
      </c>
      <c r="C678" s="228">
        <v>10495.480222134292</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40662</v>
      </c>
      <c r="C679" s="228">
        <v>10463.164210055282</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40655</v>
      </c>
      <c r="C680" s="228">
        <v>10399.442733748729</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40648</v>
      </c>
      <c r="C681" s="228">
        <v>10407.78028208986</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40641</v>
      </c>
      <c r="C682" s="228">
        <v>10413.243557146909</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40634</v>
      </c>
      <c r="C683" s="228">
        <v>10374.493153800398</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40627</v>
      </c>
      <c r="C684" s="228">
        <v>10331.73599367086</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40620</v>
      </c>
      <c r="C685" s="228">
        <v>10281.990992844678</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40613</v>
      </c>
      <c r="C686" s="228">
        <v>10387.373513827348</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40606</v>
      </c>
      <c r="C687" s="228">
        <v>10423.897560555453</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40599</v>
      </c>
      <c r="C688" s="228">
        <v>10434.660664674027</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40592</v>
      </c>
      <c r="C689" s="228">
        <v>10523.210554356563</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40585</v>
      </c>
      <c r="C690" s="228">
        <v>10519.865188442702</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40578</v>
      </c>
      <c r="C691" s="228">
        <v>10495.075310860477</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40571</v>
      </c>
      <c r="C692" s="228">
        <v>10489.617771797859</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40564</v>
      </c>
      <c r="C693" s="228">
        <v>10368.279912889835</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40557</v>
      </c>
      <c r="C694" s="228">
        <v>10372.385972674978</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40550</v>
      </c>
      <c r="C695" s="228">
        <v>10311.806023363824</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40543</v>
      </c>
      <c r="C696" s="228">
        <v>10269.774044843372</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40536</v>
      </c>
      <c r="C697" s="228">
        <v>10285.71893728008</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40529</v>
      </c>
      <c r="C698" s="228">
        <v>10254.953819422497</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40522</v>
      </c>
      <c r="C699" s="228">
        <v>10224.101334043698</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40515</v>
      </c>
      <c r="C700" s="228">
        <v>10166.661218518886</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40508</v>
      </c>
      <c r="C701" s="228">
        <v>10163.785627424952</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40501</v>
      </c>
      <c r="C702" s="228">
        <v>10237.94050983827</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40494</v>
      </c>
      <c r="C703" s="228">
        <v>10205.226692613094</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40487</v>
      </c>
      <c r="C704" s="228">
        <v>10265.336076972395</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40480</v>
      </c>
      <c r="C705" s="228">
        <v>10197.587934911189</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40473</v>
      </c>
      <c r="C706" s="228">
        <v>10190.442410669941</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40466</v>
      </c>
      <c r="C707" s="228">
        <v>10153.807249949581</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40459</v>
      </c>
      <c r="C708" s="228">
        <v>10104.198037940831</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40452</v>
      </c>
      <c r="C709" s="228">
        <v>10098.502511025772</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40445</v>
      </c>
      <c r="C710" s="228">
        <v>10111.997377578631</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40438</v>
      </c>
      <c r="C711" s="228">
        <v>10066.168780007853</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40431</v>
      </c>
      <c r="C712" s="228">
        <v>10064.679881246115</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40424</v>
      </c>
      <c r="C713" s="228">
        <v>10008.168339543061</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40417</v>
      </c>
      <c r="C714" s="228">
        <v>9942.3427731358424</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40410</v>
      </c>
      <c r="C715" s="228">
        <v>9960.2784748096074</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40403</v>
      </c>
      <c r="C716" s="228">
        <v>9978.5789709522051</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40396</v>
      </c>
      <c r="C717" s="228">
        <v>9990.5670974704717</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40389</v>
      </c>
      <c r="C718" s="228">
        <v>9969.6367595519841</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40382</v>
      </c>
      <c r="C719" s="228">
        <v>9966.5643726904182</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40375</v>
      </c>
      <c r="C720" s="228">
        <v>9912.8508255516954</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40368</v>
      </c>
      <c r="C721" s="228">
        <v>9858.7080501277269</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40361</v>
      </c>
      <c r="C722" s="228">
        <v>9774.0800541090703</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40354</v>
      </c>
      <c r="C723" s="228">
        <v>9850.4799885160428</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40347</v>
      </c>
      <c r="C724" s="228">
        <v>9911.0613181476947</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40340</v>
      </c>
      <c r="C725" s="228">
        <v>9905.3077438998207</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40333</v>
      </c>
      <c r="C726" s="228">
        <v>9892.4770616179467</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40326</v>
      </c>
      <c r="C727" s="228">
        <v>9907.478325809112</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40319</v>
      </c>
      <c r="C728" s="228">
        <v>9890.310779484038</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40312</v>
      </c>
      <c r="C729" s="228">
        <v>9923.0388773244249</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40305</v>
      </c>
      <c r="C730" s="228">
        <v>9904.9847211291253</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40298</v>
      </c>
      <c r="C731" s="228">
        <v>9976.6378274546569</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40291</v>
      </c>
      <c r="C732" s="228">
        <v>9986.26</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40284</v>
      </c>
      <c r="C733" s="228">
        <v>9989.7469142857135</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40277</v>
      </c>
      <c r="C734" s="228">
        <v>9993.309885714285</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40269</v>
      </c>
      <c r="C735" s="228">
        <v>9996.849885714284</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40263</v>
      </c>
      <c r="C736" s="228">
        <v>10000</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195</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196</v>
      </c>
      <c r="C5" s="236"/>
      <c r="D5" s="236"/>
      <c r="E5" s="237"/>
      <c r="G5" s="238" t="s">
        <v>197</v>
      </c>
      <c r="H5" s="239"/>
      <c r="I5" s="240" t="s">
        <v>198</v>
      </c>
      <c r="J5" s="240" t="s">
        <v>199</v>
      </c>
      <c r="K5" s="240"/>
      <c r="M5" s="241" t="s">
        <v>200</v>
      </c>
      <c r="N5" s="240" t="s">
        <v>198</v>
      </c>
      <c r="O5" s="240" t="s">
        <v>199</v>
      </c>
      <c r="P5" s="240"/>
      <c r="R5" s="235"/>
      <c r="S5" s="242" t="s">
        <v>201</v>
      </c>
      <c r="T5" s="242"/>
      <c r="U5" s="242"/>
      <c r="V5" s="243"/>
      <c r="W5" s="240" t="s">
        <v>198</v>
      </c>
      <c r="X5" s="244"/>
    </row>
    <row r="6" spans="2:24" x14ac:dyDescent="0.25">
      <c r="B6" s="245"/>
      <c r="C6" s="246"/>
      <c r="D6" s="246"/>
      <c r="E6" s="247"/>
      <c r="G6" s="248" t="s">
        <v>202</v>
      </c>
      <c r="H6" s="249"/>
      <c r="I6" s="250"/>
      <c r="J6" s="250"/>
      <c r="K6" s="250"/>
      <c r="M6" s="251"/>
      <c r="N6" s="252"/>
      <c r="O6" s="252"/>
      <c r="P6" s="252"/>
      <c r="R6" s="245"/>
      <c r="S6" s="253"/>
      <c r="T6" s="253"/>
      <c r="U6" s="253"/>
      <c r="V6" s="254"/>
      <c r="W6" s="252"/>
      <c r="X6" s="244"/>
    </row>
    <row r="7" spans="2:24" ht="14.45" customHeight="1" x14ac:dyDescent="0.25">
      <c r="B7" s="255" t="s">
        <v>203</v>
      </c>
      <c r="F7" t="s">
        <v>204</v>
      </c>
      <c r="G7" s="256" t="s">
        <v>205</v>
      </c>
      <c r="H7" s="257"/>
      <c r="I7" s="252"/>
      <c r="J7" s="252"/>
      <c r="K7" s="252"/>
      <c r="M7" s="258" t="s">
        <v>206</v>
      </c>
      <c r="N7" s="259" t="s">
        <v>207</v>
      </c>
      <c r="O7" s="260" t="s">
        <v>208</v>
      </c>
      <c r="P7" s="260"/>
      <c r="R7" s="261" t="s">
        <v>209</v>
      </c>
      <c r="S7" s="262"/>
      <c r="T7" s="262"/>
      <c r="U7" s="262"/>
      <c r="V7" s="262"/>
      <c r="W7" s="263"/>
      <c r="X7" s="244"/>
    </row>
    <row r="8" spans="2:24" ht="14.45" customHeight="1" x14ac:dyDescent="0.25">
      <c r="B8" s="255" t="s">
        <v>210</v>
      </c>
      <c r="F8" t="s">
        <v>204</v>
      </c>
      <c r="G8" s="264" t="s">
        <v>211</v>
      </c>
      <c r="H8" s="265" t="s">
        <v>212</v>
      </c>
      <c r="I8" s="266"/>
      <c r="J8" s="267"/>
      <c r="K8" s="267"/>
      <c r="M8" s="258" t="s">
        <v>213</v>
      </c>
      <c r="N8" s="268">
        <v>4.7E-2</v>
      </c>
      <c r="O8" s="269" t="s">
        <v>214</v>
      </c>
      <c r="P8" s="270"/>
      <c r="R8" s="271" t="s">
        <v>215</v>
      </c>
      <c r="S8" s="272" t="s">
        <v>216</v>
      </c>
      <c r="T8" s="273"/>
      <c r="U8" s="273"/>
      <c r="V8" s="274"/>
      <c r="W8" s="275" t="s">
        <v>217</v>
      </c>
    </row>
    <row r="9" spans="2:24" ht="14.45" customHeight="1" x14ac:dyDescent="0.25">
      <c r="B9" s="255" t="s">
        <v>218</v>
      </c>
      <c r="F9" t="s">
        <v>204</v>
      </c>
      <c r="G9" s="276"/>
      <c r="H9" s="277" t="s">
        <v>219</v>
      </c>
      <c r="I9" s="278"/>
      <c r="J9" s="279"/>
      <c r="K9" s="279"/>
      <c r="M9" s="280" t="s">
        <v>220</v>
      </c>
      <c r="N9" s="281"/>
      <c r="O9" s="281"/>
      <c r="P9" s="281"/>
      <c r="Q9" s="281"/>
      <c r="R9" s="282" t="s">
        <v>221</v>
      </c>
      <c r="S9" s="283" t="s">
        <v>222</v>
      </c>
      <c r="T9" s="284"/>
      <c r="U9" s="284"/>
      <c r="V9" s="285"/>
      <c r="W9" s="286" t="s">
        <v>223</v>
      </c>
    </row>
    <row r="10" spans="2:24" ht="15" customHeight="1" x14ac:dyDescent="0.25">
      <c r="B10" s="255" t="s">
        <v>224</v>
      </c>
      <c r="F10" t="s">
        <v>204</v>
      </c>
      <c r="G10" s="264" t="s">
        <v>225</v>
      </c>
      <c r="H10" s="287" t="s">
        <v>226</v>
      </c>
      <c r="I10" s="288" t="s">
        <v>227</v>
      </c>
      <c r="J10" s="289" t="s">
        <v>228</v>
      </c>
      <c r="K10" s="288" t="s">
        <v>229</v>
      </c>
      <c r="M10" s="281"/>
      <c r="N10" s="281"/>
      <c r="O10" s="281"/>
      <c r="P10" s="281"/>
      <c r="Q10" s="281"/>
      <c r="R10" s="261" t="s">
        <v>230</v>
      </c>
      <c r="S10" s="262"/>
      <c r="T10" s="262"/>
      <c r="U10" s="262"/>
      <c r="V10" s="262"/>
      <c r="W10" s="263"/>
    </row>
    <row r="11" spans="2:24" ht="15" customHeight="1" x14ac:dyDescent="0.25">
      <c r="B11" s="255" t="s">
        <v>231</v>
      </c>
      <c r="F11" t="s">
        <v>204</v>
      </c>
      <c r="G11" s="290"/>
      <c r="H11" s="291" t="s">
        <v>232</v>
      </c>
      <c r="I11" s="292">
        <v>-0.66743941557464637</v>
      </c>
      <c r="J11" s="292">
        <v>-0.23836204001095851</v>
      </c>
      <c r="K11" s="293"/>
      <c r="R11" s="294" t="s">
        <v>233</v>
      </c>
      <c r="S11" s="295" t="s">
        <v>234</v>
      </c>
      <c r="T11" s="296"/>
      <c r="U11" s="296"/>
      <c r="V11" s="297"/>
      <c r="W11" s="298" t="s">
        <v>235</v>
      </c>
    </row>
    <row r="12" spans="2:24" ht="15" customHeight="1" x14ac:dyDescent="0.25">
      <c r="B12" s="255" t="s">
        <v>236</v>
      </c>
      <c r="F12" t="s">
        <v>204</v>
      </c>
      <c r="G12" s="264" t="s">
        <v>237</v>
      </c>
      <c r="H12" s="287" t="s">
        <v>226</v>
      </c>
      <c r="I12" s="288" t="s">
        <v>238</v>
      </c>
      <c r="J12" s="288" t="s">
        <v>239</v>
      </c>
      <c r="K12" s="288" t="s">
        <v>229</v>
      </c>
      <c r="R12" s="299"/>
      <c r="S12" s="300"/>
      <c r="T12" s="301"/>
      <c r="U12" s="301"/>
      <c r="V12" s="302"/>
      <c r="W12" s="303"/>
    </row>
    <row r="13" spans="2:24" ht="15" customHeight="1" x14ac:dyDescent="0.25">
      <c r="B13" s="255" t="s">
        <v>240</v>
      </c>
      <c r="F13" t="s">
        <v>204</v>
      </c>
      <c r="G13" s="290"/>
      <c r="H13" s="291" t="s">
        <v>232</v>
      </c>
      <c r="I13" s="292">
        <v>-0.21378721270837497</v>
      </c>
      <c r="J13" s="292">
        <v>-4.3182578889800705E-2</v>
      </c>
      <c r="K13" s="293"/>
      <c r="R13" s="294" t="s">
        <v>241</v>
      </c>
      <c r="S13" s="295" t="s">
        <v>242</v>
      </c>
      <c r="T13" s="296"/>
      <c r="U13" s="296"/>
      <c r="V13" s="297"/>
      <c r="W13" s="298" t="s">
        <v>243</v>
      </c>
    </row>
    <row r="14" spans="2:24" ht="15" customHeight="1" x14ac:dyDescent="0.25">
      <c r="G14" s="264" t="s">
        <v>244</v>
      </c>
      <c r="H14" s="287" t="s">
        <v>226</v>
      </c>
      <c r="I14" s="288" t="s">
        <v>245</v>
      </c>
      <c r="J14" s="288" t="s">
        <v>246</v>
      </c>
      <c r="K14" s="288" t="s">
        <v>229</v>
      </c>
      <c r="R14" s="299"/>
      <c r="S14" s="300"/>
      <c r="T14" s="301"/>
      <c r="U14" s="301"/>
      <c r="V14" s="302"/>
      <c r="W14" s="303"/>
    </row>
    <row r="15" spans="2:24" x14ac:dyDescent="0.25">
      <c r="G15" s="290"/>
      <c r="H15" s="291" t="s">
        <v>232</v>
      </c>
      <c r="I15" s="292">
        <v>-9.7980615795578707E-3</v>
      </c>
      <c r="J15" s="292">
        <v>5.7044304191076201E-3</v>
      </c>
      <c r="K15" s="293"/>
      <c r="R15" s="261" t="s">
        <v>247</v>
      </c>
      <c r="S15" s="262"/>
      <c r="T15" s="262"/>
      <c r="U15" s="262"/>
      <c r="V15" s="262"/>
      <c r="W15" s="263"/>
    </row>
    <row r="16" spans="2:24" ht="15" customHeight="1" x14ac:dyDescent="0.25">
      <c r="G16" s="264" t="s">
        <v>248</v>
      </c>
      <c r="H16" s="287" t="s">
        <v>226</v>
      </c>
      <c r="I16" s="288" t="s">
        <v>249</v>
      </c>
      <c r="J16" s="288" t="s">
        <v>250</v>
      </c>
      <c r="K16" s="288" t="s">
        <v>229</v>
      </c>
      <c r="R16" s="294" t="s">
        <v>251</v>
      </c>
      <c r="S16" s="304" t="s">
        <v>252</v>
      </c>
      <c r="T16" s="305"/>
      <c r="U16" s="305"/>
      <c r="V16" s="306"/>
      <c r="W16" s="298" t="s">
        <v>253</v>
      </c>
    </row>
    <row r="17" spans="7:23" ht="15" customHeight="1" x14ac:dyDescent="0.25">
      <c r="G17" s="290"/>
      <c r="H17" s="291" t="s">
        <v>232</v>
      </c>
      <c r="I17" s="292">
        <v>0.18785603770490966</v>
      </c>
      <c r="J17" s="292">
        <v>6.2529232762838172E-2</v>
      </c>
      <c r="K17" s="293"/>
      <c r="R17" s="299"/>
      <c r="S17" s="307"/>
      <c r="T17" s="308"/>
      <c r="U17" s="308"/>
      <c r="V17" s="309"/>
      <c r="W17" s="303"/>
    </row>
    <row r="18" spans="7:23" ht="15" customHeight="1" x14ac:dyDescent="0.25">
      <c r="G18" s="310" t="s">
        <v>254</v>
      </c>
      <c r="L18" t="s">
        <v>204</v>
      </c>
      <c r="R18" s="311"/>
      <c r="S18" s="312"/>
      <c r="T18" s="312"/>
      <c r="U18" s="312"/>
      <c r="V18" s="312"/>
      <c r="W18" s="312"/>
    </row>
    <row r="19" spans="7:23" x14ac:dyDescent="0.25">
      <c r="G19" s="310" t="s">
        <v>255</v>
      </c>
      <c r="R19" s="313"/>
      <c r="S19" s="313"/>
      <c r="T19" s="313"/>
      <c r="U19" s="313"/>
      <c r="V19" s="313"/>
      <c r="W19" s="313"/>
    </row>
    <row r="20" spans="7:23" ht="15" customHeight="1" x14ac:dyDescent="0.25">
      <c r="G20" s="310" t="s">
        <v>256</v>
      </c>
      <c r="L20" t="s">
        <v>204</v>
      </c>
    </row>
    <row r="21" spans="7:23" ht="15" customHeight="1" x14ac:dyDescent="0.25">
      <c r="G21" s="310" t="s">
        <v>257</v>
      </c>
      <c r="L21" t="s">
        <v>204</v>
      </c>
    </row>
    <row r="22" spans="7:23" ht="15" customHeight="1" x14ac:dyDescent="0.25">
      <c r="G22" s="310" t="s">
        <v>258</v>
      </c>
      <c r="L22" t="s">
        <v>204</v>
      </c>
    </row>
    <row r="23" spans="7:23" ht="15" customHeight="1" x14ac:dyDescent="0.25">
      <c r="G23" s="255" t="s">
        <v>259</v>
      </c>
      <c r="L23" t="s">
        <v>204</v>
      </c>
    </row>
    <row r="24" spans="7:23" x14ac:dyDescent="0.25">
      <c r="G24" s="310"/>
      <c r="L24" t="s">
        <v>204</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FR0010868679 - Calculs</vt:lpstr>
      <vt:lpstr>FR0010868679 -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2024-04-16T10:05:10Z</dcterms:created>
  <dcterms:modified xsi:type="dcterms:W3CDTF">2024-04-16T10:05:10Z</dcterms:modified>
</cp:coreProperties>
</file>